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15" firstSheet="4" activeTab="4"/>
  </bookViews>
  <sheets>
    <sheet name="Příloha č. 1" sheetId="1" r:id="rId1"/>
    <sheet name="Tabulka č.1" sheetId="2" r:id="rId2"/>
    <sheet name="Tabulka č.2" sheetId="3" r:id="rId3"/>
    <sheet name="Tabulka č. 3" sheetId="4" r:id="rId4"/>
    <sheet name="Tabulka č.4" sheetId="5" r:id="rId5"/>
    <sheet name="Tabulka č.5" sheetId="6" r:id="rId6"/>
    <sheet name="Tabulka č.6" sheetId="7" r:id="rId7"/>
    <sheet name="Tabulka č.7" sheetId="8" r:id="rId8"/>
    <sheet name="Tabulka č. 8" sheetId="9" r:id="rId9"/>
    <sheet name="Tabulkač.9" sheetId="10" r:id="rId10"/>
    <sheet name="Celkový přehled KSVS" sheetId="11" r:id="rId11"/>
  </sheets>
  <definedNames/>
  <calcPr fullCalcOnLoad="1"/>
</workbook>
</file>

<file path=xl/sharedStrings.xml><?xml version="1.0" encoding="utf-8"?>
<sst xmlns="http://schemas.openxmlformats.org/spreadsheetml/2006/main" count="740" uniqueCount="114">
  <si>
    <t xml:space="preserve">Název odborového </t>
  </si>
  <si>
    <t>svazu</t>
  </si>
  <si>
    <t>OS hornictví</t>
  </si>
  <si>
    <t>OS energetiků</t>
  </si>
  <si>
    <t>OS KOVO</t>
  </si>
  <si>
    <t>OS chemie</t>
  </si>
  <si>
    <t>OS STAVBA</t>
  </si>
  <si>
    <t>OS DVL</t>
  </si>
  <si>
    <t>OS TOK</t>
  </si>
  <si>
    <t>OS UNIOS</t>
  </si>
  <si>
    <t>OS dopravy</t>
  </si>
  <si>
    <t>OS pošt a telekom.</t>
  </si>
  <si>
    <t>OS obchodu</t>
  </si>
  <si>
    <t>Celkem</t>
  </si>
  <si>
    <t>rok</t>
  </si>
  <si>
    <t>na které se vztahuje KSVS</t>
  </si>
  <si>
    <t>Počet zaměstnavatelů, na které</t>
  </si>
  <si>
    <t xml:space="preserve"> -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</si>
  <si>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</si>
  <si>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</si>
  <si>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</si>
  <si>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</si>
  <si>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</si>
  <si>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</si>
  <si>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</si>
  <si>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</si>
  <si>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</si>
  <si>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</si>
  <si>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</si>
  <si>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</si>
  <si>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</si>
  <si>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</si>
  <si>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Počet odborových organizací, </t>
  </si>
  <si>
    <t>OS potraviny</t>
  </si>
  <si>
    <t>OS pohostinství</t>
  </si>
  <si>
    <t xml:space="preserve"> - </t>
  </si>
  <si>
    <t xml:space="preserve">byla závaznost KSVS rozšířena </t>
  </si>
  <si>
    <t xml:space="preserve">Počet zaměstnavatelů,  </t>
  </si>
  <si>
    <t xml:space="preserve">na které byla závaznost KSVS rozšířena </t>
  </si>
  <si>
    <t>na které byla KSVS rozšířená</t>
  </si>
  <si>
    <t>za které byly KSVS uzavřené</t>
  </si>
  <si>
    <t>1. Počet uzavřených KSVS</t>
  </si>
  <si>
    <t xml:space="preserve">2. Celkový počet zaměstnavatelů, </t>
  </si>
  <si>
    <t>pro které byla KSVS uzavřená</t>
  </si>
  <si>
    <t xml:space="preserve">3. Celkový počet odb. organizací, </t>
  </si>
  <si>
    <t xml:space="preserve">4. Celkový počet zaměstnanců, </t>
  </si>
  <si>
    <t xml:space="preserve">na které se vztahují KSVS  </t>
  </si>
  <si>
    <t>za které byly uzavřené KSVS</t>
  </si>
  <si>
    <t xml:space="preserve">Počet zaměstnanců u zaměstnavatel., </t>
  </si>
  <si>
    <t xml:space="preserve">Počet odborově organizovaných zaměstnanců </t>
  </si>
  <si>
    <t>Tabulka č. 2</t>
  </si>
  <si>
    <t xml:space="preserve">Počet zaměstnanců u zaměstnavatelů, </t>
  </si>
  <si>
    <t>Příloha č. 1</t>
  </si>
  <si>
    <t>OS ECHO</t>
  </si>
  <si>
    <t>OS energetiků + OS chemie</t>
  </si>
  <si>
    <t xml:space="preserve">OS energetiků + OS chemie </t>
  </si>
  <si>
    <t xml:space="preserve">3. </t>
  </si>
  <si>
    <t xml:space="preserve">OS ECHO </t>
  </si>
  <si>
    <t xml:space="preserve">  -</t>
  </si>
  <si>
    <t xml:space="preserve">                      Počet zaměstnavatelů,</t>
  </si>
  <si>
    <t xml:space="preserve">                       Počet uzavřených KSVS</t>
  </si>
  <si>
    <t xml:space="preserve">                    u zaměstnavatelů, za které byly KSVS uzavřeny</t>
  </si>
  <si>
    <t xml:space="preserve">                                     Počet zaměstnanců  </t>
  </si>
  <si>
    <t xml:space="preserve">                             u zaměstnavatelů, za které byly KSVS uzavřeny</t>
  </si>
  <si>
    <t xml:space="preserve">                              Počet odborově organizovaných zaměstnanců </t>
  </si>
  <si>
    <t>pro které byly KSVS uzavřené</t>
  </si>
  <si>
    <t xml:space="preserve">                   za které byly KSVS uzavřené </t>
  </si>
  <si>
    <t xml:space="preserve">      OS energetiků + OS chemie</t>
  </si>
  <si>
    <t xml:space="preserve">                  Počet ZO OS, na které </t>
  </si>
  <si>
    <t xml:space="preserve">                    rozšířená</t>
  </si>
  <si>
    <t xml:space="preserve">          Počet odborově organizovaných</t>
  </si>
  <si>
    <t xml:space="preserve">          na které byla KSVS rozšířená</t>
  </si>
  <si>
    <t xml:space="preserve">             na které byla závaznost KSVS rozšířena </t>
  </si>
  <si>
    <t xml:space="preserve">             Počet zaměstnanců u zaměstnavatelů, </t>
  </si>
  <si>
    <t xml:space="preserve">                          Počet zaměstnavatelů, na které</t>
  </si>
  <si>
    <t xml:space="preserve">                          byla závaznost KSVS rozšířena </t>
  </si>
  <si>
    <t xml:space="preserve">podle údajů k 15.8. </t>
  </si>
  <si>
    <t xml:space="preserve">podle údajů k 15. 8. </t>
  </si>
  <si>
    <t>Tabulka č. 2  - Počet zaměstnavatelů, za které byly KSVS uzavřené</t>
  </si>
  <si>
    <t>Tabulka č. 1 - Počet uzavřených KSVS</t>
  </si>
  <si>
    <t xml:space="preserve">zaměst., na které se vztahují KSVS  </t>
  </si>
  <si>
    <t xml:space="preserve">5. Celkový počet odb. organiz.  </t>
  </si>
  <si>
    <t>zaměst., na které se KSVS vztahuje</t>
  </si>
  <si>
    <t xml:space="preserve">Počet odborově organizovaných  </t>
  </si>
  <si>
    <t xml:space="preserve">Počet odborově organizovaných </t>
  </si>
  <si>
    <t xml:space="preserve">                      OS energetiků + OS chemie</t>
  </si>
  <si>
    <t>Tabulka č. 4 - Počet ZO OS, pro které byly KSVS uzavřené</t>
  </si>
  <si>
    <t>Tabulka č. 5 - Počet ZO OS, na které byla KSVS rozšířená</t>
  </si>
  <si>
    <t>Tabulka č. 6 - Počet zaměstnanců, za které byly KSVS uzavřeny</t>
  </si>
  <si>
    <t>Počet odborově organizovaných zaměstnanců, na které byla KSVS rozšířená</t>
  </si>
  <si>
    <t xml:space="preserve">Tabulka č. 9  </t>
  </si>
  <si>
    <t>Tabulka č. 8 -  Počet odborově organizovaných zaměstnanců, za které byly KSVS uzavřeny</t>
  </si>
  <si>
    <t>Tabulka č. 7 - Počet zaměstnanců, na které byla závaznost KSVS rozšířena</t>
  </si>
  <si>
    <t xml:space="preserve">                          Přehled o rozsahu </t>
  </si>
  <si>
    <t>kolektivního vyjednávání na vyšším stupni</t>
  </si>
  <si>
    <t xml:space="preserve">         </t>
  </si>
  <si>
    <t xml:space="preserve">                          </t>
  </si>
  <si>
    <t>Přehled o rozsahu kolektivního vyjednávání na vyšším stupni</t>
  </si>
  <si>
    <t>Přehled o rozsahu kolektivního vyjednávání na vyšším stupni za OS sdružené v ČMKOS</t>
  </si>
  <si>
    <t xml:space="preserve">Přehled o rozsahu kolektivního vyjednávání na vyšším stupni </t>
  </si>
  <si>
    <t xml:space="preserve">Celkový přehled o rozsahu kolektivního vyjednávání na vyšším stupni za OS sdružené v ČMKOS </t>
  </si>
  <si>
    <t>nesl.</t>
  </si>
  <si>
    <t xml:space="preserve">OS pošt a telek. - v tabulce je uveden až do roku 2007 počet podnikových odborových organizací. Od roku 2008 se uvádí celkový počet ZO OS </t>
  </si>
  <si>
    <r>
      <t>Poznámka</t>
    </r>
    <r>
      <rPr>
        <sz val="11"/>
        <rFont val="Times New Roman"/>
        <family val="1"/>
      </rPr>
      <t xml:space="preserve">: do roku 2002 OS obchodu uváděl pouze počty zaměstnanců těch zaměstnavatelů, u nichž působí odborová organizace OS (což byl údaj, který neodpovídal skutečnosti). </t>
    </r>
  </si>
  <si>
    <t xml:space="preserve"> </t>
  </si>
  <si>
    <t xml:space="preserve"> Od roku 2002 jsou uvedená správná čísla - tedy počet zaměstnanců všech zaměstnavatelských subjektů - členských organizací. </t>
  </si>
  <si>
    <t xml:space="preserve">                     za OS sdružené v ČMKOS </t>
  </si>
  <si>
    <t>OS peněžnictví</t>
  </si>
  <si>
    <t>Tabulka č. 3 - Počet zaměstnavatelů, na které byla závaznost KSVS rozšířena</t>
  </si>
  <si>
    <t xml:space="preserve">                  byla závaznost KSVS </t>
  </si>
  <si>
    <t>OS DLV</t>
  </si>
  <si>
    <t xml:space="preserve">          zaměstnanců u zaměstnavatelů, </t>
  </si>
  <si>
    <t>období 1995 - 2010</t>
  </si>
  <si>
    <t>za OS a ČMKOS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</si>
</sst>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 CE"/>
      <family val="0"/>
    </font>
    <font>
      <sz val="8"/>
      <name val="Arial CE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3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0" fontId="12" fillId="0" borderId="31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26" xfId="0" applyFont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9" fillId="0" borderId="4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28" xfId="0" applyFont="1" applyBorder="1" applyAlignment="1">
      <alignment horizontal="right"/>
    </xf>
    <xf numFmtId="0" fontId="9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11" fillId="0" borderId="22" xfId="0" applyFont="1" applyBorder="1" applyAlignment="1">
      <alignment horizontal="right"/>
    </xf>
    <xf numFmtId="3" fontId="9" fillId="0" borderId="26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4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9" fillId="33" borderId="24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9" fillId="0" borderId="30" xfId="0" applyFont="1" applyBorder="1" applyAlignment="1">
      <alignment/>
    </xf>
    <xf numFmtId="0" fontId="12" fillId="0" borderId="2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9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22" fillId="0" borderId="0" xfId="0" applyFont="1" applyAlignment="1">
      <alignment/>
    </xf>
    <xf numFmtId="0" fontId="9" fillId="33" borderId="45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8" xfId="0" applyFont="1" applyFill="1" applyBorder="1" applyAlignment="1">
      <alignment horizontal="right"/>
    </xf>
    <xf numFmtId="0" fontId="11" fillId="33" borderId="48" xfId="0" applyFont="1" applyFill="1" applyBorder="1" applyAlignment="1">
      <alignment horizontal="right"/>
    </xf>
    <xf numFmtId="0" fontId="11" fillId="33" borderId="46" xfId="0" applyFont="1" applyFill="1" applyBorder="1" applyAlignment="1">
      <alignment horizontal="right"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3" fontId="11" fillId="0" borderId="48" xfId="0" applyNumberFormat="1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11" fillId="33" borderId="49" xfId="0" applyFont="1" applyFill="1" applyBorder="1" applyAlignment="1">
      <alignment/>
    </xf>
    <xf numFmtId="0" fontId="11" fillId="33" borderId="49" xfId="0" applyFont="1" applyFill="1" applyBorder="1" applyAlignment="1">
      <alignment horizontal="right"/>
    </xf>
    <xf numFmtId="0" fontId="10" fillId="33" borderId="53" xfId="0" applyFont="1" applyFill="1" applyBorder="1" applyAlignment="1">
      <alignment horizontal="right"/>
    </xf>
    <xf numFmtId="0" fontId="11" fillId="0" borderId="49" xfId="0" applyFont="1" applyBorder="1" applyAlignment="1">
      <alignment/>
    </xf>
    <xf numFmtId="0" fontId="11" fillId="0" borderId="49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9" fillId="33" borderId="45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9" fillId="33" borderId="4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3" fontId="9" fillId="0" borderId="5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9" fillId="33" borderId="54" xfId="0" applyFont="1" applyFill="1" applyBorder="1" applyAlignment="1">
      <alignment horizontal="right"/>
    </xf>
    <xf numFmtId="0" fontId="9" fillId="33" borderId="47" xfId="0" applyFont="1" applyFill="1" applyBorder="1" applyAlignment="1">
      <alignment horizontal="right"/>
    </xf>
    <xf numFmtId="0" fontId="9" fillId="33" borderId="48" xfId="0" applyFont="1" applyFill="1" applyBorder="1" applyAlignment="1">
      <alignment/>
    </xf>
    <xf numFmtId="0" fontId="9" fillId="33" borderId="48" xfId="0" applyFont="1" applyFill="1" applyBorder="1" applyAlignment="1">
      <alignment horizontal="right"/>
    </xf>
    <xf numFmtId="0" fontId="8" fillId="33" borderId="53" xfId="0" applyFont="1" applyFill="1" applyBorder="1" applyAlignment="1">
      <alignment horizontal="right"/>
    </xf>
    <xf numFmtId="3" fontId="9" fillId="33" borderId="54" xfId="0" applyNumberFormat="1" applyFont="1" applyFill="1" applyBorder="1" applyAlignment="1">
      <alignment horizontal="right"/>
    </xf>
    <xf numFmtId="3" fontId="9" fillId="33" borderId="48" xfId="0" applyNumberFormat="1" applyFont="1" applyFill="1" applyBorder="1" applyAlignment="1">
      <alignment horizontal="right"/>
    </xf>
    <xf numFmtId="3" fontId="9" fillId="0" borderId="54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 horizontal="right"/>
    </xf>
    <xf numFmtId="3" fontId="9" fillId="0" borderId="48" xfId="0" applyNumberFormat="1" applyFont="1" applyBorder="1" applyAlignment="1">
      <alignment/>
    </xf>
    <xf numFmtId="3" fontId="9" fillId="0" borderId="48" xfId="0" applyNumberFormat="1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3" fontId="9" fillId="0" borderId="48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9" fillId="0" borderId="48" xfId="0" applyFont="1" applyBorder="1" applyAlignment="1">
      <alignment/>
    </xf>
    <xf numFmtId="0" fontId="9" fillId="33" borderId="47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47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33" borderId="47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0" fontId="11" fillId="0" borderId="62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1" fillId="0" borderId="63" xfId="0" applyFont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9" fillId="0" borderId="5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9" xfId="0" applyFont="1" applyBorder="1" applyAlignment="1">
      <alignment/>
    </xf>
    <xf numFmtId="0" fontId="10" fillId="0" borderId="23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9" fillId="33" borderId="24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26" xfId="0" applyFont="1" applyFill="1" applyBorder="1" applyAlignment="1">
      <alignment horizontal="right"/>
    </xf>
    <xf numFmtId="0" fontId="9" fillId="33" borderId="25" xfId="0" applyFont="1" applyFill="1" applyBorder="1" applyAlignment="1">
      <alignment horizontal="right"/>
    </xf>
    <xf numFmtId="0" fontId="8" fillId="33" borderId="49" xfId="0" applyFont="1" applyFill="1" applyBorder="1" applyAlignment="1">
      <alignment horizontal="right"/>
    </xf>
    <xf numFmtId="0" fontId="8" fillId="33" borderId="48" xfId="0" applyFont="1" applyFill="1" applyBorder="1" applyAlignment="1">
      <alignment horizontal="right"/>
    </xf>
    <xf numFmtId="0" fontId="8" fillId="33" borderId="49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0" xfId="0" applyFont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right"/>
    </xf>
    <xf numFmtId="0" fontId="9" fillId="0" borderId="58" xfId="0" applyFont="1" applyBorder="1" applyAlignment="1">
      <alignment horizontal="right"/>
    </xf>
    <xf numFmtId="0" fontId="9" fillId="0" borderId="62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48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9" fillId="0" borderId="4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4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7" xfId="0" applyFont="1" applyBorder="1" applyAlignment="1">
      <alignment/>
    </xf>
    <xf numFmtId="3" fontId="9" fillId="0" borderId="29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0" fontId="9" fillId="0" borderId="64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40" xfId="0" applyFont="1" applyBorder="1" applyAlignment="1">
      <alignment/>
    </xf>
    <xf numFmtId="3" fontId="9" fillId="0" borderId="29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58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4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9" fillId="0" borderId="50" xfId="0" applyFont="1" applyBorder="1" applyAlignment="1">
      <alignment horizontal="right"/>
    </xf>
    <xf numFmtId="0" fontId="9" fillId="0" borderId="68" xfId="0" applyFont="1" applyBorder="1" applyAlignment="1">
      <alignment horizontal="right"/>
    </xf>
    <xf numFmtId="0" fontId="9" fillId="33" borderId="69" xfId="0" applyFont="1" applyFill="1" applyBorder="1" applyAlignment="1">
      <alignment horizontal="right"/>
    </xf>
    <xf numFmtId="0" fontId="9" fillId="0" borderId="69" xfId="0" applyFont="1" applyBorder="1" applyAlignment="1">
      <alignment horizontal="right"/>
    </xf>
    <xf numFmtId="0" fontId="9" fillId="0" borderId="7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71" xfId="0" applyFont="1" applyBorder="1" applyAlignment="1">
      <alignment horizontal="right"/>
    </xf>
    <xf numFmtId="0" fontId="9" fillId="0" borderId="65" xfId="0" applyFont="1" applyBorder="1" applyAlignment="1">
      <alignment horizontal="right"/>
    </xf>
    <xf numFmtId="0" fontId="3" fillId="33" borderId="53" xfId="0" applyFont="1" applyFill="1" applyBorder="1" applyAlignment="1">
      <alignment horizontal="right"/>
    </xf>
    <xf numFmtId="0" fontId="9" fillId="0" borderId="68" xfId="0" applyFont="1" applyBorder="1" applyAlignment="1">
      <alignment/>
    </xf>
    <xf numFmtId="0" fontId="8" fillId="33" borderId="14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33" borderId="69" xfId="0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3" borderId="29" xfId="0" applyFont="1" applyFill="1" applyBorder="1" applyAlignment="1">
      <alignment/>
    </xf>
    <xf numFmtId="0" fontId="9" fillId="0" borderId="71" xfId="0" applyFont="1" applyBorder="1" applyAlignment="1">
      <alignment horizontal="center"/>
    </xf>
    <xf numFmtId="0" fontId="10" fillId="33" borderId="53" xfId="0" applyFont="1" applyFill="1" applyBorder="1" applyAlignment="1">
      <alignment/>
    </xf>
    <xf numFmtId="0" fontId="10" fillId="0" borderId="5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3" xfId="0" applyFont="1" applyBorder="1" applyAlignment="1">
      <alignment/>
    </xf>
    <xf numFmtId="0" fontId="3" fillId="33" borderId="53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3" fillId="0" borderId="53" xfId="0" applyFont="1" applyBorder="1" applyAlignment="1">
      <alignment horizontal="right"/>
    </xf>
    <xf numFmtId="0" fontId="9" fillId="33" borderId="46" xfId="0" applyFont="1" applyFill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8" fillId="33" borderId="47" xfId="0" applyFont="1" applyFill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71" xfId="0" applyFont="1" applyBorder="1" applyAlignment="1">
      <alignment/>
    </xf>
    <xf numFmtId="0" fontId="9" fillId="0" borderId="41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G12" sqref="G12"/>
    </sheetView>
  </sheetViews>
  <sheetFormatPr defaultColWidth="9.00390625" defaultRowHeight="12.75"/>
  <cols>
    <col min="9" max="9" width="12.875" style="0" customWidth="1"/>
  </cols>
  <sheetData>
    <row r="3" spans="1:3" ht="27">
      <c r="A3" s="282" t="s">
        <v>52</v>
      </c>
      <c r="B3" s="282"/>
      <c r="C3" s="282"/>
    </row>
    <row r="12" spans="10:15" ht="20.25">
      <c r="J12" s="83"/>
      <c r="K12" s="83"/>
      <c r="L12" s="83"/>
      <c r="M12" s="83"/>
      <c r="N12" s="125"/>
      <c r="O12" s="125"/>
    </row>
    <row r="13" ht="18.75">
      <c r="O13" s="125"/>
    </row>
    <row r="14" ht="12.75">
      <c r="J14" s="212"/>
    </row>
    <row r="16" spans="1:9" ht="27.75">
      <c r="A16" s="351" t="s">
        <v>93</v>
      </c>
      <c r="B16" s="351"/>
      <c r="C16" s="351"/>
      <c r="D16" s="351"/>
      <c r="E16" s="352"/>
      <c r="F16" s="352"/>
      <c r="G16" s="352"/>
      <c r="H16" s="352"/>
      <c r="I16" s="353"/>
    </row>
    <row r="17" spans="1:9" ht="27">
      <c r="A17" s="351"/>
      <c r="B17" s="356" t="s">
        <v>94</v>
      </c>
      <c r="C17" s="356"/>
      <c r="D17" s="356"/>
      <c r="E17" s="356"/>
      <c r="F17" s="356"/>
      <c r="G17" s="356"/>
      <c r="H17" s="356"/>
      <c r="I17" s="357"/>
    </row>
    <row r="18" spans="1:7" ht="27">
      <c r="A18" s="356" t="s">
        <v>95</v>
      </c>
      <c r="D18" s="282" t="s">
        <v>113</v>
      </c>
      <c r="E18" s="282"/>
      <c r="F18" s="282"/>
      <c r="G18" s="282"/>
    </row>
    <row r="19" spans="1:9" ht="12.75">
      <c r="A19" s="355"/>
      <c r="B19" s="355"/>
      <c r="C19" s="355"/>
      <c r="D19" s="355"/>
      <c r="E19" s="355"/>
      <c r="F19" s="355"/>
      <c r="G19" s="355"/>
      <c r="H19" s="355"/>
      <c r="I19" s="355"/>
    </row>
    <row r="20" spans="1:9" ht="27">
      <c r="A20" s="356" t="s">
        <v>96</v>
      </c>
      <c r="B20" s="355"/>
      <c r="C20" s="355"/>
      <c r="D20" s="355"/>
      <c r="E20" s="355"/>
      <c r="F20" s="355"/>
      <c r="G20" s="355"/>
      <c r="H20" s="355"/>
      <c r="I20" s="355"/>
    </row>
    <row r="21" spans="1:9" ht="12.75">
      <c r="A21" s="355"/>
      <c r="B21" s="355"/>
      <c r="C21" s="355"/>
      <c r="D21" s="355"/>
      <c r="E21" s="355"/>
      <c r="F21" s="355"/>
      <c r="G21" s="355"/>
      <c r="H21" s="355"/>
      <c r="I21" s="355"/>
    </row>
    <row r="22" spans="1:9" ht="27">
      <c r="A22" s="351" t="s">
        <v>77</v>
      </c>
      <c r="B22" s="351"/>
      <c r="C22" s="354"/>
      <c r="D22" s="354"/>
      <c r="E22" s="355"/>
      <c r="F22" s="355"/>
      <c r="G22" s="355"/>
      <c r="H22" s="355"/>
      <c r="I22" s="355"/>
    </row>
    <row r="23" spans="1:9" ht="12.75">
      <c r="A23" s="355"/>
      <c r="B23" s="355"/>
      <c r="C23" s="355"/>
      <c r="D23" s="355"/>
      <c r="E23" s="355"/>
      <c r="F23" s="355"/>
      <c r="G23" s="355"/>
      <c r="H23" s="355"/>
      <c r="I23" s="35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5.25390625" style="0" customWidth="1"/>
    <col min="3" max="3" width="9.75390625" style="0" customWidth="1"/>
    <col min="4" max="4" width="14.125" style="0" customWidth="1"/>
    <col min="5" max="5" width="13.375" style="0" customWidth="1"/>
    <col min="6" max="6" width="9.875" style="0" customWidth="1"/>
    <col min="7" max="7" width="9.75390625" style="0" customWidth="1"/>
    <col min="8" max="10" width="9.625" style="0" customWidth="1"/>
    <col min="11" max="11" width="10.25390625" style="0" customWidth="1"/>
  </cols>
  <sheetData>
    <row r="1" spans="1:12" ht="18.75">
      <c r="A1" s="165" t="s">
        <v>99</v>
      </c>
      <c r="B1" s="165"/>
      <c r="C1" s="165"/>
      <c r="D1" s="228"/>
      <c r="E1" s="212"/>
      <c r="F1" s="212"/>
      <c r="G1" s="212"/>
      <c r="H1" s="212"/>
      <c r="I1" s="212"/>
      <c r="J1" s="212"/>
      <c r="K1" s="212"/>
      <c r="L1" s="212"/>
    </row>
    <row r="2" spans="1:12" ht="18.75">
      <c r="A2" s="229" t="s">
        <v>77</v>
      </c>
      <c r="B2" s="229"/>
      <c r="C2" s="229"/>
      <c r="D2" s="228"/>
      <c r="E2" s="212"/>
      <c r="F2" s="212"/>
      <c r="G2" s="212"/>
      <c r="H2" s="212"/>
      <c r="I2" s="212"/>
      <c r="J2" s="212"/>
      <c r="K2" s="212"/>
      <c r="L2" s="212"/>
    </row>
    <row r="3" spans="1:12" ht="20.25">
      <c r="A3" s="319" t="s">
        <v>90</v>
      </c>
      <c r="B3" s="319"/>
      <c r="C3" s="319"/>
      <c r="D3" s="228"/>
      <c r="E3" s="212"/>
      <c r="F3" s="212"/>
      <c r="G3" s="212"/>
      <c r="H3" s="212"/>
      <c r="I3" s="212"/>
      <c r="J3" s="212"/>
      <c r="K3" s="212"/>
      <c r="L3" s="212"/>
    </row>
    <row r="4" spans="1:12" ht="20.25">
      <c r="A4" s="319" t="s">
        <v>89</v>
      </c>
      <c r="B4" s="319"/>
      <c r="C4" s="320"/>
      <c r="D4" s="320"/>
      <c r="E4" s="320"/>
      <c r="F4" s="320"/>
      <c r="G4" s="320"/>
      <c r="H4" s="320"/>
      <c r="I4" s="320"/>
      <c r="J4" s="320"/>
      <c r="K4" s="212"/>
      <c r="L4" s="212"/>
    </row>
    <row r="5" spans="1:12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>
      <c r="A6" s="184" t="s">
        <v>18</v>
      </c>
      <c r="B6" s="184" t="s">
        <v>0</v>
      </c>
      <c r="C6" s="185"/>
      <c r="D6" s="231" t="s">
        <v>70</v>
      </c>
      <c r="E6" s="232"/>
      <c r="F6" s="187"/>
      <c r="G6" s="187"/>
      <c r="H6" s="187"/>
      <c r="I6" s="187"/>
      <c r="J6" s="187"/>
      <c r="K6" s="233"/>
      <c r="L6" s="212"/>
    </row>
    <row r="7" spans="1:12" ht="15.75">
      <c r="A7" s="234"/>
      <c r="B7" s="235" t="s">
        <v>1</v>
      </c>
      <c r="C7" s="236"/>
      <c r="D7" s="237" t="s">
        <v>111</v>
      </c>
      <c r="E7" s="238"/>
      <c r="F7" s="197"/>
      <c r="G7" s="197"/>
      <c r="H7" s="197"/>
      <c r="I7" s="197"/>
      <c r="J7" s="197"/>
      <c r="K7" s="239"/>
      <c r="L7" s="212"/>
    </row>
    <row r="8" spans="1:12" ht="16.5" thickBot="1">
      <c r="A8" s="234"/>
      <c r="B8" s="188"/>
      <c r="C8" s="189"/>
      <c r="D8" s="240" t="s">
        <v>71</v>
      </c>
      <c r="E8" s="241"/>
      <c r="F8" s="191"/>
      <c r="G8" s="191"/>
      <c r="H8" s="191"/>
      <c r="I8" s="191"/>
      <c r="J8" s="191"/>
      <c r="K8" s="242"/>
      <c r="L8" s="212"/>
    </row>
    <row r="9" spans="1:12" ht="16.5" thickBot="1">
      <c r="A9" s="243"/>
      <c r="B9" s="244" t="s">
        <v>14</v>
      </c>
      <c r="C9" s="245"/>
      <c r="D9" s="246">
        <v>2003</v>
      </c>
      <c r="E9" s="248">
        <v>2004</v>
      </c>
      <c r="F9" s="215">
        <v>2005</v>
      </c>
      <c r="G9" s="326">
        <v>2006</v>
      </c>
      <c r="H9" s="326">
        <v>2007</v>
      </c>
      <c r="I9" s="255">
        <v>2008</v>
      </c>
      <c r="J9" s="499">
        <v>2009</v>
      </c>
      <c r="K9" s="259">
        <v>2010</v>
      </c>
      <c r="L9" s="212"/>
    </row>
    <row r="10" spans="1:12" ht="15.75">
      <c r="A10" s="193" t="s">
        <v>19</v>
      </c>
      <c r="B10" s="194" t="s">
        <v>2</v>
      </c>
      <c r="C10" s="195"/>
      <c r="D10" s="251">
        <v>11820</v>
      </c>
      <c r="E10" s="252">
        <v>0</v>
      </c>
      <c r="F10" s="250">
        <v>0</v>
      </c>
      <c r="G10" s="216">
        <v>0</v>
      </c>
      <c r="H10" s="398">
        <v>0</v>
      </c>
      <c r="I10" s="250">
        <v>0</v>
      </c>
      <c r="J10" s="506">
        <v>0</v>
      </c>
      <c r="K10" s="256">
        <v>0</v>
      </c>
      <c r="L10" s="212"/>
    </row>
    <row r="11" spans="1:12" ht="15.75">
      <c r="A11" s="193" t="s">
        <v>17</v>
      </c>
      <c r="B11" s="305" t="s">
        <v>3</v>
      </c>
      <c r="C11" s="306"/>
      <c r="D11" s="308">
        <v>0</v>
      </c>
      <c r="E11" s="307">
        <v>0</v>
      </c>
      <c r="F11" s="417" t="s">
        <v>58</v>
      </c>
      <c r="G11" s="418" t="s">
        <v>17</v>
      </c>
      <c r="H11" s="419" t="s">
        <v>17</v>
      </c>
      <c r="I11" s="417" t="s">
        <v>17</v>
      </c>
      <c r="J11" s="501" t="s">
        <v>17</v>
      </c>
      <c r="K11" s="309" t="s">
        <v>17</v>
      </c>
      <c r="L11" s="212"/>
    </row>
    <row r="12" spans="1:12" ht="15.75">
      <c r="A12" s="193" t="s">
        <v>20</v>
      </c>
      <c r="B12" s="198" t="s">
        <v>4</v>
      </c>
      <c r="C12" s="166"/>
      <c r="D12" s="253">
        <v>7200</v>
      </c>
      <c r="E12" s="249">
        <v>0</v>
      </c>
      <c r="F12" s="214">
        <v>0</v>
      </c>
      <c r="G12" s="217">
        <v>0</v>
      </c>
      <c r="H12" s="249">
        <v>0</v>
      </c>
      <c r="I12" s="214">
        <v>0</v>
      </c>
      <c r="J12" s="500">
        <v>0</v>
      </c>
      <c r="K12" s="257">
        <v>0</v>
      </c>
      <c r="L12" s="212"/>
    </row>
    <row r="13" spans="1:12" ht="15.75">
      <c r="A13" s="193" t="s">
        <v>17</v>
      </c>
      <c r="B13" s="305" t="s">
        <v>5</v>
      </c>
      <c r="C13" s="306"/>
      <c r="D13" s="308">
        <v>75</v>
      </c>
      <c r="E13" s="307">
        <v>0</v>
      </c>
      <c r="F13" s="417" t="s">
        <v>17</v>
      </c>
      <c r="G13" s="418" t="s">
        <v>17</v>
      </c>
      <c r="H13" s="419" t="s">
        <v>17</v>
      </c>
      <c r="I13" s="417" t="s">
        <v>17</v>
      </c>
      <c r="J13" s="501" t="s">
        <v>17</v>
      </c>
      <c r="K13" s="309" t="s">
        <v>17</v>
      </c>
      <c r="L13" s="212"/>
    </row>
    <row r="14" spans="1:12" ht="15.75">
      <c r="A14" s="193" t="s">
        <v>56</v>
      </c>
      <c r="B14" s="198" t="s">
        <v>57</v>
      </c>
      <c r="C14" s="166"/>
      <c r="D14" s="253" t="s">
        <v>85</v>
      </c>
      <c r="E14" s="249"/>
      <c r="F14" s="214">
        <v>0</v>
      </c>
      <c r="G14" s="217">
        <v>0</v>
      </c>
      <c r="H14" s="249">
        <v>0</v>
      </c>
      <c r="I14" s="214">
        <v>0</v>
      </c>
      <c r="J14" s="500">
        <v>0</v>
      </c>
      <c r="K14" s="257">
        <v>0</v>
      </c>
      <c r="L14" s="212"/>
    </row>
    <row r="15" spans="1:12" ht="15.75">
      <c r="A15" s="193" t="s">
        <v>22</v>
      </c>
      <c r="B15" s="310" t="s">
        <v>6</v>
      </c>
      <c r="C15" s="311"/>
      <c r="D15" s="315">
        <v>12592</v>
      </c>
      <c r="E15" s="312">
        <v>0</v>
      </c>
      <c r="F15" s="313">
        <v>2000</v>
      </c>
      <c r="G15" s="314">
        <v>2000</v>
      </c>
      <c r="H15" s="312">
        <v>2000</v>
      </c>
      <c r="I15" s="313">
        <v>2000</v>
      </c>
      <c r="J15" s="502">
        <v>1500</v>
      </c>
      <c r="K15" s="316">
        <v>1000</v>
      </c>
      <c r="L15" s="212"/>
    </row>
    <row r="16" spans="1:12" ht="15.75">
      <c r="A16" s="193" t="s">
        <v>23</v>
      </c>
      <c r="B16" s="198" t="s">
        <v>7</v>
      </c>
      <c r="C16" s="166"/>
      <c r="D16" s="253">
        <v>0</v>
      </c>
      <c r="E16" s="249">
        <v>0</v>
      </c>
      <c r="F16" s="214">
        <v>0</v>
      </c>
      <c r="G16" s="217" t="s">
        <v>17</v>
      </c>
      <c r="H16" s="249" t="s">
        <v>17</v>
      </c>
      <c r="I16" s="214">
        <v>0</v>
      </c>
      <c r="J16" s="500" t="s">
        <v>101</v>
      </c>
      <c r="K16" s="257" t="s">
        <v>101</v>
      </c>
      <c r="L16" s="212"/>
    </row>
    <row r="17" spans="1:12" ht="15.75">
      <c r="A17" s="193" t="s">
        <v>24</v>
      </c>
      <c r="B17" s="310" t="s">
        <v>8</v>
      </c>
      <c r="C17" s="311"/>
      <c r="D17" s="315">
        <v>8135</v>
      </c>
      <c r="E17" s="312">
        <v>0</v>
      </c>
      <c r="F17" s="313">
        <v>0</v>
      </c>
      <c r="G17" s="314">
        <v>16631</v>
      </c>
      <c r="H17" s="312">
        <v>13320</v>
      </c>
      <c r="I17" s="313">
        <v>9206</v>
      </c>
      <c r="J17" s="502">
        <v>8286</v>
      </c>
      <c r="K17" s="316">
        <v>8286</v>
      </c>
      <c r="L17" s="212"/>
    </row>
    <row r="18" spans="1:12" ht="15.75">
      <c r="A18" s="193" t="s">
        <v>25</v>
      </c>
      <c r="B18" s="198" t="s">
        <v>9</v>
      </c>
      <c r="C18" s="166"/>
      <c r="D18" s="253">
        <v>0</v>
      </c>
      <c r="E18" s="249">
        <v>0</v>
      </c>
      <c r="F18" s="214">
        <v>0</v>
      </c>
      <c r="G18" s="217">
        <v>0</v>
      </c>
      <c r="H18" s="249">
        <v>0</v>
      </c>
      <c r="I18" s="214">
        <v>0</v>
      </c>
      <c r="J18" s="500">
        <v>0</v>
      </c>
      <c r="K18" s="257">
        <v>0</v>
      </c>
      <c r="L18" s="212"/>
    </row>
    <row r="19" spans="1:12" ht="15.75">
      <c r="A19" s="193" t="s">
        <v>26</v>
      </c>
      <c r="B19" s="310" t="s">
        <v>10</v>
      </c>
      <c r="C19" s="311"/>
      <c r="D19" s="317" t="s">
        <v>17</v>
      </c>
      <c r="E19" s="312" t="s">
        <v>17</v>
      </c>
      <c r="F19" s="313" t="s">
        <v>17</v>
      </c>
      <c r="G19" s="314">
        <v>1400</v>
      </c>
      <c r="H19" s="312">
        <v>1400</v>
      </c>
      <c r="I19" s="313">
        <v>1400</v>
      </c>
      <c r="J19" s="502">
        <v>1400</v>
      </c>
      <c r="K19" s="316">
        <v>1400</v>
      </c>
      <c r="L19" s="212"/>
    </row>
    <row r="20" spans="1:12" ht="15.75">
      <c r="A20" s="193" t="s">
        <v>27</v>
      </c>
      <c r="B20" s="198" t="s">
        <v>11</v>
      </c>
      <c r="C20" s="166"/>
      <c r="D20" s="253">
        <v>0</v>
      </c>
      <c r="E20" s="249">
        <v>0</v>
      </c>
      <c r="F20" s="214">
        <v>0</v>
      </c>
      <c r="G20" s="217">
        <v>0</v>
      </c>
      <c r="H20" s="249">
        <v>0</v>
      </c>
      <c r="I20" s="214">
        <v>0</v>
      </c>
      <c r="J20" s="500">
        <v>0</v>
      </c>
      <c r="K20" s="257">
        <v>0</v>
      </c>
      <c r="L20" s="212"/>
    </row>
    <row r="21" spans="1:12" ht="15.75">
      <c r="A21" s="193" t="s">
        <v>28</v>
      </c>
      <c r="B21" s="310" t="s">
        <v>107</v>
      </c>
      <c r="C21" s="311"/>
      <c r="D21" s="317">
        <v>0</v>
      </c>
      <c r="E21" s="312">
        <v>0</v>
      </c>
      <c r="F21" s="313">
        <v>0</v>
      </c>
      <c r="G21" s="314">
        <v>0</v>
      </c>
      <c r="H21" s="312">
        <v>0</v>
      </c>
      <c r="I21" s="313">
        <v>0</v>
      </c>
      <c r="J21" s="502">
        <v>0</v>
      </c>
      <c r="K21" s="316">
        <v>0</v>
      </c>
      <c r="L21" s="212"/>
    </row>
    <row r="22" spans="1:12" ht="15.75">
      <c r="A22" s="193" t="s">
        <v>29</v>
      </c>
      <c r="B22" s="310" t="s">
        <v>12</v>
      </c>
      <c r="C22" s="311"/>
      <c r="D22" s="317">
        <v>4000</v>
      </c>
      <c r="E22" s="312">
        <v>0</v>
      </c>
      <c r="F22" s="313">
        <v>0</v>
      </c>
      <c r="G22" s="314">
        <v>0</v>
      </c>
      <c r="H22" s="312">
        <v>0</v>
      </c>
      <c r="I22" s="313">
        <v>0</v>
      </c>
      <c r="J22" s="502">
        <v>0</v>
      </c>
      <c r="K22" s="316">
        <v>0</v>
      </c>
      <c r="L22" s="212"/>
    </row>
    <row r="23" spans="1:12" ht="16.5" thickBot="1">
      <c r="A23" s="193" t="s">
        <v>30</v>
      </c>
      <c r="B23" s="192" t="s">
        <v>34</v>
      </c>
      <c r="C23" s="158"/>
      <c r="D23" s="246">
        <v>0</v>
      </c>
      <c r="E23" s="249">
        <v>0</v>
      </c>
      <c r="F23" s="215">
        <v>0</v>
      </c>
      <c r="G23" s="218">
        <v>0</v>
      </c>
      <c r="H23" s="248">
        <v>0</v>
      </c>
      <c r="I23" s="215">
        <v>0</v>
      </c>
      <c r="J23" s="503"/>
      <c r="K23" s="258"/>
      <c r="L23" s="212"/>
    </row>
    <row r="24" spans="1:12" ht="16.5" thickBot="1">
      <c r="A24" s="254"/>
      <c r="B24" s="318" t="s">
        <v>13</v>
      </c>
      <c r="C24" s="160"/>
      <c r="D24" s="467">
        <f aca="true" t="shared" si="0" ref="D24:I24">SUM(D10:D23)</f>
        <v>43822</v>
      </c>
      <c r="E24" s="468">
        <f t="shared" si="0"/>
        <v>0</v>
      </c>
      <c r="F24" s="213">
        <f t="shared" si="0"/>
        <v>2000</v>
      </c>
      <c r="G24" s="255">
        <f t="shared" si="0"/>
        <v>20031</v>
      </c>
      <c r="H24" s="213">
        <f t="shared" si="0"/>
        <v>16720</v>
      </c>
      <c r="I24" s="255">
        <f t="shared" si="0"/>
        <v>12606</v>
      </c>
      <c r="J24" s="499">
        <f>SUM(J10:J23)</f>
        <v>11186</v>
      </c>
      <c r="K24" s="259">
        <f>SUM(K10:K23)</f>
        <v>10686</v>
      </c>
      <c r="L24" s="212"/>
    </row>
    <row r="25" spans="1:12" ht="12.75">
      <c r="A25" s="212"/>
      <c r="B25" s="212"/>
      <c r="C25" s="212"/>
      <c r="D25" s="230"/>
      <c r="E25" s="230"/>
      <c r="F25" s="212"/>
      <c r="G25" s="212"/>
      <c r="H25" s="212"/>
      <c r="I25" s="212"/>
      <c r="J25" s="212"/>
      <c r="K25" s="212"/>
      <c r="L25" s="212"/>
    </row>
    <row r="26" spans="1:10" ht="12.7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>
      <c r="A27" s="68"/>
      <c r="B27" s="68"/>
      <c r="C27" s="68"/>
      <c r="D27" s="68"/>
      <c r="E27" s="68"/>
      <c r="F27" s="68"/>
      <c r="G27" s="68"/>
      <c r="H27" s="68"/>
      <c r="I27" s="68"/>
      <c r="J27" s="6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I1">
      <selection activeCell="E2" sqref="E2"/>
    </sheetView>
  </sheetViews>
  <sheetFormatPr defaultColWidth="9.00390625" defaultRowHeight="12.75"/>
  <cols>
    <col min="1" max="1" width="10.125" style="0" bestFit="1" customWidth="1"/>
    <col min="4" max="4" width="2.75390625" style="0" customWidth="1"/>
    <col min="5" max="5" width="7.75390625" style="0" customWidth="1"/>
    <col min="6" max="6" width="7.625" style="0" customWidth="1"/>
    <col min="7" max="7" width="7.75390625" style="0" customWidth="1"/>
    <col min="8" max="8" width="7.625" style="0" customWidth="1"/>
    <col min="9" max="9" width="8.25390625" style="0" customWidth="1"/>
    <col min="10" max="10" width="7.875" style="0" customWidth="1"/>
    <col min="11" max="11" width="8.125" style="0" customWidth="1"/>
    <col min="12" max="12" width="7.75390625" style="0" customWidth="1"/>
    <col min="13" max="13" width="7.875" style="0" customWidth="1"/>
    <col min="14" max="14" width="7.625" style="0" customWidth="1"/>
    <col min="15" max="15" width="8.125" style="0" customWidth="1"/>
    <col min="16" max="16" width="8.00390625" style="0" customWidth="1"/>
    <col min="17" max="19" width="8.25390625" style="0" customWidth="1"/>
  </cols>
  <sheetData>
    <row r="1" spans="1:20" s="1" customFormat="1" ht="20.25">
      <c r="A1" s="82" t="s">
        <v>100</v>
      </c>
      <c r="B1" s="82"/>
      <c r="C1" s="82"/>
      <c r="D1" s="82"/>
      <c r="E1" s="83"/>
      <c r="F1" s="83"/>
      <c r="G1" s="83"/>
      <c r="H1" s="83"/>
      <c r="I1" s="83"/>
      <c r="J1" s="68"/>
      <c r="K1" s="68"/>
      <c r="L1" s="68"/>
      <c r="M1" s="68"/>
      <c r="N1" s="68"/>
      <c r="S1" s="81"/>
      <c r="T1" s="81"/>
    </row>
    <row r="2" spans="1:20" s="1" customFormat="1" ht="21" thickBot="1">
      <c r="A2" s="82" t="s">
        <v>112</v>
      </c>
      <c r="B2" s="82"/>
      <c r="C2" s="82"/>
      <c r="D2" s="82"/>
      <c r="E2" s="83"/>
      <c r="F2" s="83"/>
      <c r="G2" s="83"/>
      <c r="H2" s="83"/>
      <c r="I2" s="83"/>
      <c r="J2" s="68"/>
      <c r="K2" s="68"/>
      <c r="L2" s="68"/>
      <c r="M2" s="68"/>
      <c r="N2" s="68"/>
      <c r="S2" s="81"/>
      <c r="T2" s="81"/>
    </row>
    <row r="3" spans="1:20" ht="16.5" thickBot="1">
      <c r="A3" s="84" t="s">
        <v>14</v>
      </c>
      <c r="B3" s="52"/>
      <c r="C3" s="52"/>
      <c r="D3" s="85"/>
      <c r="E3" s="86">
        <v>1995</v>
      </c>
      <c r="F3" s="87">
        <v>1996</v>
      </c>
      <c r="G3" s="87">
        <v>1997</v>
      </c>
      <c r="H3" s="87">
        <v>1998</v>
      </c>
      <c r="I3" s="87">
        <v>1999</v>
      </c>
      <c r="J3" s="87">
        <v>2000</v>
      </c>
      <c r="K3" s="87">
        <v>2001</v>
      </c>
      <c r="L3" s="87">
        <v>2002</v>
      </c>
      <c r="M3" s="87">
        <v>2003</v>
      </c>
      <c r="N3" s="88">
        <v>2004</v>
      </c>
      <c r="O3" s="46">
        <v>2005</v>
      </c>
      <c r="P3" s="46">
        <v>2006</v>
      </c>
      <c r="Q3" s="46">
        <v>2007</v>
      </c>
      <c r="R3" s="181">
        <v>2008</v>
      </c>
      <c r="S3" s="181">
        <v>2009</v>
      </c>
      <c r="T3" s="175">
        <v>2010</v>
      </c>
    </row>
    <row r="4" spans="1:20" ht="15">
      <c r="A4" s="89"/>
      <c r="B4" s="90"/>
      <c r="C4" s="90"/>
      <c r="D4" s="91"/>
      <c r="E4" s="70"/>
      <c r="F4" s="71"/>
      <c r="G4" s="71"/>
      <c r="H4" s="71"/>
      <c r="I4" s="71"/>
      <c r="J4" s="71"/>
      <c r="K4" s="71"/>
      <c r="L4" s="71"/>
      <c r="M4" s="71"/>
      <c r="N4" s="92"/>
      <c r="O4" s="156"/>
      <c r="P4" s="219"/>
      <c r="Q4" s="406"/>
      <c r="R4" s="469"/>
      <c r="S4" s="399"/>
      <c r="T4" s="477"/>
    </row>
    <row r="5" spans="1:20" ht="15.75" customHeight="1" thickBot="1">
      <c r="A5" s="67" t="s">
        <v>41</v>
      </c>
      <c r="B5" s="93"/>
      <c r="C5" s="93"/>
      <c r="D5" s="94"/>
      <c r="E5" s="361">
        <v>26</v>
      </c>
      <c r="F5" s="362">
        <v>25</v>
      </c>
      <c r="G5" s="362">
        <v>25</v>
      </c>
      <c r="H5" s="362">
        <v>22</v>
      </c>
      <c r="I5" s="362">
        <v>22</v>
      </c>
      <c r="J5" s="362">
        <v>22</v>
      </c>
      <c r="K5" s="362">
        <v>17</v>
      </c>
      <c r="L5" s="362">
        <v>17</v>
      </c>
      <c r="M5" s="362">
        <v>17</v>
      </c>
      <c r="N5" s="362">
        <v>19</v>
      </c>
      <c r="O5" s="363">
        <v>18</v>
      </c>
      <c r="P5" s="364">
        <v>19</v>
      </c>
      <c r="Q5" s="364">
        <v>19</v>
      </c>
      <c r="R5" s="470">
        <v>18</v>
      </c>
      <c r="S5" s="400">
        <v>18</v>
      </c>
      <c r="T5" s="478">
        <v>18</v>
      </c>
    </row>
    <row r="6" spans="1:20" ht="15.75" customHeight="1">
      <c r="A6" s="95" t="s">
        <v>37</v>
      </c>
      <c r="B6" s="96"/>
      <c r="C6" s="96"/>
      <c r="D6" s="263"/>
      <c r="E6" s="365"/>
      <c r="F6" s="163"/>
      <c r="G6" s="163"/>
      <c r="H6" s="163"/>
      <c r="I6" s="366"/>
      <c r="J6" s="366"/>
      <c r="K6" s="163"/>
      <c r="L6" s="365"/>
      <c r="M6" s="163"/>
      <c r="N6" s="367"/>
      <c r="O6" s="145"/>
      <c r="P6" s="368"/>
      <c r="Q6" s="375"/>
      <c r="R6" s="471"/>
      <c r="S6" s="401"/>
      <c r="T6" s="477"/>
    </row>
    <row r="7" spans="1:20" ht="15.75" customHeight="1" thickBot="1">
      <c r="A7" s="264" t="s">
        <v>40</v>
      </c>
      <c r="B7" s="66"/>
      <c r="C7" s="66"/>
      <c r="D7" s="127"/>
      <c r="E7" s="11"/>
      <c r="F7" s="123"/>
      <c r="G7" s="123"/>
      <c r="H7" s="123"/>
      <c r="I7" s="369"/>
      <c r="J7" s="369"/>
      <c r="K7" s="123">
        <v>1202</v>
      </c>
      <c r="L7" s="122">
        <v>3359</v>
      </c>
      <c r="M7" s="123">
        <v>3415</v>
      </c>
      <c r="N7" s="123">
        <v>4636</v>
      </c>
      <c r="O7" s="370">
        <v>4847</v>
      </c>
      <c r="P7" s="371">
        <v>4902</v>
      </c>
      <c r="Q7" s="371">
        <v>5485</v>
      </c>
      <c r="R7" s="472">
        <v>5364</v>
      </c>
      <c r="S7" s="402">
        <v>5105</v>
      </c>
      <c r="T7" s="479">
        <v>5160</v>
      </c>
    </row>
    <row r="8" spans="1:20" ht="15.75" customHeight="1">
      <c r="A8" s="89" t="s">
        <v>16</v>
      </c>
      <c r="B8" s="90"/>
      <c r="C8" s="90"/>
      <c r="D8" s="91"/>
      <c r="E8" s="372"/>
      <c r="F8" s="373"/>
      <c r="G8" s="373"/>
      <c r="H8" s="373"/>
      <c r="I8" s="374"/>
      <c r="J8" s="374"/>
      <c r="K8" s="373"/>
      <c r="L8" s="372"/>
      <c r="M8" s="373"/>
      <c r="N8" s="373"/>
      <c r="O8" s="124"/>
      <c r="P8" s="375"/>
      <c r="Q8" s="375"/>
      <c r="R8" s="473"/>
      <c r="S8" s="403"/>
      <c r="T8" s="480"/>
    </row>
    <row r="9" spans="1:20" ht="15.75" customHeight="1">
      <c r="A9" s="101" t="s">
        <v>36</v>
      </c>
      <c r="B9" s="102"/>
      <c r="C9" s="102"/>
      <c r="D9" s="103"/>
      <c r="E9" s="376">
        <v>5</v>
      </c>
      <c r="F9" s="377">
        <v>0</v>
      </c>
      <c r="G9" s="377">
        <v>0</v>
      </c>
      <c r="H9" s="377">
        <v>0</v>
      </c>
      <c r="I9" s="378">
        <v>399</v>
      </c>
      <c r="J9" s="378">
        <v>2092</v>
      </c>
      <c r="K9" s="377">
        <v>3357</v>
      </c>
      <c r="L9" s="376">
        <v>2868</v>
      </c>
      <c r="M9" s="377">
        <v>2932</v>
      </c>
      <c r="N9" s="377">
        <v>0</v>
      </c>
      <c r="O9" s="370">
        <v>3130</v>
      </c>
      <c r="P9" s="371">
        <v>3861</v>
      </c>
      <c r="Q9" s="371">
        <v>3819</v>
      </c>
      <c r="R9" s="474">
        <v>3975</v>
      </c>
      <c r="S9" s="404">
        <v>4040</v>
      </c>
      <c r="T9" s="481">
        <v>4828</v>
      </c>
    </row>
    <row r="10" spans="1:20" ht="15.75" customHeight="1">
      <c r="A10" s="104" t="s">
        <v>42</v>
      </c>
      <c r="B10" s="105"/>
      <c r="C10" s="105"/>
      <c r="D10" s="106"/>
      <c r="E10" s="122"/>
      <c r="F10" s="123"/>
      <c r="G10" s="123"/>
      <c r="H10" s="123"/>
      <c r="I10" s="369"/>
      <c r="J10" s="369"/>
      <c r="K10" s="123"/>
      <c r="L10" s="122"/>
      <c r="M10" s="123"/>
      <c r="N10" s="123"/>
      <c r="O10" s="124"/>
      <c r="P10" s="379"/>
      <c r="Q10" s="375"/>
      <c r="R10" s="475"/>
      <c r="S10" s="405"/>
      <c r="T10" s="479"/>
    </row>
    <row r="11" spans="1:20" ht="15.75" customHeight="1" thickBot="1">
      <c r="A11" s="67" t="s">
        <v>15</v>
      </c>
      <c r="B11" s="93"/>
      <c r="C11" s="93"/>
      <c r="D11" s="94"/>
      <c r="E11" s="380"/>
      <c r="F11" s="362"/>
      <c r="G11" s="362"/>
      <c r="H11" s="362"/>
      <c r="I11" s="381"/>
      <c r="J11" s="381"/>
      <c r="K11" s="362">
        <f aca="true" t="shared" si="0" ref="K11:P11">SUM(K7:K10)</f>
        <v>4559</v>
      </c>
      <c r="L11" s="380">
        <f t="shared" si="0"/>
        <v>6227</v>
      </c>
      <c r="M11" s="362">
        <f t="shared" si="0"/>
        <v>6347</v>
      </c>
      <c r="N11" s="362">
        <f t="shared" si="0"/>
        <v>4636</v>
      </c>
      <c r="O11" s="363">
        <f t="shared" si="0"/>
        <v>7977</v>
      </c>
      <c r="P11" s="364">
        <f t="shared" si="0"/>
        <v>8763</v>
      </c>
      <c r="Q11" s="364">
        <f>SUM(Q7:Q10)</f>
        <v>9304</v>
      </c>
      <c r="R11" s="470">
        <f>SUM(R7:R10)</f>
        <v>9339</v>
      </c>
      <c r="S11" s="400">
        <f>SUM(S7:S10)</f>
        <v>9145</v>
      </c>
      <c r="T11" s="478">
        <v>9988</v>
      </c>
    </row>
    <row r="12" spans="1:20" ht="15.75" customHeight="1">
      <c r="A12" s="89" t="s">
        <v>32</v>
      </c>
      <c r="B12" s="90"/>
      <c r="C12" s="90"/>
      <c r="D12" s="91"/>
      <c r="E12" s="122"/>
      <c r="F12" s="123"/>
      <c r="G12" s="123"/>
      <c r="H12" s="123"/>
      <c r="I12" s="369"/>
      <c r="J12" s="369"/>
      <c r="K12" s="123"/>
      <c r="L12" s="122"/>
      <c r="M12" s="382"/>
      <c r="N12" s="382"/>
      <c r="O12" s="145"/>
      <c r="P12" s="383"/>
      <c r="Q12" s="375"/>
      <c r="R12" s="469"/>
      <c r="S12" s="399"/>
      <c r="T12" s="477"/>
    </row>
    <row r="13" spans="1:20" ht="15.75" customHeight="1">
      <c r="A13" s="101" t="s">
        <v>43</v>
      </c>
      <c r="B13" s="102"/>
      <c r="C13" s="102"/>
      <c r="D13" s="103"/>
      <c r="E13" s="376">
        <v>1764</v>
      </c>
      <c r="F13" s="377">
        <v>1705</v>
      </c>
      <c r="G13" s="377">
        <v>1493</v>
      </c>
      <c r="H13" s="377">
        <v>1222</v>
      </c>
      <c r="I13" s="378">
        <v>1220</v>
      </c>
      <c r="J13" s="378">
        <v>1277</v>
      </c>
      <c r="K13" s="377">
        <v>1342</v>
      </c>
      <c r="L13" s="376">
        <v>1352</v>
      </c>
      <c r="M13" s="377">
        <v>1261</v>
      </c>
      <c r="N13" s="377">
        <v>1079</v>
      </c>
      <c r="O13" s="370">
        <v>1024</v>
      </c>
      <c r="P13" s="371">
        <v>1115</v>
      </c>
      <c r="Q13" s="371">
        <v>1117</v>
      </c>
      <c r="R13" s="472">
        <v>1148</v>
      </c>
      <c r="S13" s="402">
        <v>1105</v>
      </c>
      <c r="T13" s="479">
        <v>1008</v>
      </c>
    </row>
    <row r="14" spans="1:20" ht="15.75" customHeight="1">
      <c r="A14" s="98" t="s">
        <v>32</v>
      </c>
      <c r="B14" s="99"/>
      <c r="C14" s="99"/>
      <c r="D14" s="100"/>
      <c r="E14" s="372"/>
      <c r="F14" s="373"/>
      <c r="G14" s="373"/>
      <c r="H14" s="373"/>
      <c r="I14" s="374"/>
      <c r="J14" s="374"/>
      <c r="K14" s="373"/>
      <c r="L14" s="372"/>
      <c r="M14" s="384"/>
      <c r="N14" s="373"/>
      <c r="O14" s="124"/>
      <c r="P14" s="375"/>
      <c r="Q14" s="375"/>
      <c r="R14" s="473"/>
      <c r="S14" s="403"/>
      <c r="T14" s="480"/>
    </row>
    <row r="15" spans="1:20" ht="15.75" customHeight="1">
      <c r="A15" s="101" t="s">
        <v>39</v>
      </c>
      <c r="B15" s="102"/>
      <c r="C15" s="102"/>
      <c r="D15" s="103"/>
      <c r="E15" s="376"/>
      <c r="F15" s="377"/>
      <c r="G15" s="377"/>
      <c r="H15" s="377"/>
      <c r="I15" s="378"/>
      <c r="J15" s="378"/>
      <c r="K15" s="377"/>
      <c r="L15" s="376"/>
      <c r="M15" s="377">
        <v>353</v>
      </c>
      <c r="N15" s="377">
        <v>0</v>
      </c>
      <c r="O15" s="370">
        <v>20</v>
      </c>
      <c r="P15" s="371">
        <v>365</v>
      </c>
      <c r="Q15" s="371">
        <v>336</v>
      </c>
      <c r="R15" s="474">
        <v>317</v>
      </c>
      <c r="S15" s="404">
        <v>328</v>
      </c>
      <c r="T15" s="481">
        <v>328</v>
      </c>
    </row>
    <row r="16" spans="1:20" ht="15.75" customHeight="1">
      <c r="A16" s="104" t="s">
        <v>44</v>
      </c>
      <c r="B16" s="105"/>
      <c r="C16" s="105"/>
      <c r="D16" s="106"/>
      <c r="E16" s="122"/>
      <c r="F16" s="123"/>
      <c r="G16" s="123"/>
      <c r="H16" s="123"/>
      <c r="I16" s="369"/>
      <c r="J16" s="369"/>
      <c r="K16" s="123"/>
      <c r="L16" s="122"/>
      <c r="M16" s="382"/>
      <c r="N16" s="382"/>
      <c r="O16" s="124"/>
      <c r="P16" s="379"/>
      <c r="Q16" s="375"/>
      <c r="R16" s="475"/>
      <c r="S16" s="405"/>
      <c r="T16" s="479"/>
    </row>
    <row r="17" spans="1:20" ht="15.75" customHeight="1" thickBot="1">
      <c r="A17" s="104" t="s">
        <v>15</v>
      </c>
      <c r="B17" s="105"/>
      <c r="C17" s="105"/>
      <c r="D17" s="106"/>
      <c r="E17" s="385">
        <f>SUM(E12:E16)</f>
        <v>1764</v>
      </c>
      <c r="F17" s="382">
        <f>SUM(F13:F16)</f>
        <v>1705</v>
      </c>
      <c r="G17" s="382">
        <f>SUM(G13:G16)</f>
        <v>1493</v>
      </c>
      <c r="H17" s="382">
        <f>SUM(H13:H16)</f>
        <v>1222</v>
      </c>
      <c r="I17" s="386">
        <f>SUM(I13:I16)</f>
        <v>1220</v>
      </c>
      <c r="J17" s="386">
        <f>SUM(J13:J16)</f>
        <v>1277</v>
      </c>
      <c r="K17" s="382">
        <f>SUM(K12:K16)</f>
        <v>1342</v>
      </c>
      <c r="L17" s="385">
        <f>SUM(L12:L16)</f>
        <v>1352</v>
      </c>
      <c r="M17" s="382">
        <f>SUM(M13:M16)</f>
        <v>1614</v>
      </c>
      <c r="N17" s="382">
        <v>1079</v>
      </c>
      <c r="O17" s="363">
        <f>SUM(O12:O16)</f>
        <v>1044</v>
      </c>
      <c r="P17" s="364">
        <f>SUM(P13:P16)</f>
        <v>1480</v>
      </c>
      <c r="Q17" s="364">
        <f>SUM(Q13:Q16)</f>
        <v>1453</v>
      </c>
      <c r="R17" s="470">
        <f>SUM(R13:R16)</f>
        <v>1465</v>
      </c>
      <c r="S17" s="400">
        <f>SUM(S13:S16)</f>
        <v>1433</v>
      </c>
      <c r="T17" s="478">
        <v>1336</v>
      </c>
    </row>
    <row r="18" spans="1:20" ht="15.75" customHeight="1">
      <c r="A18" s="107" t="s">
        <v>51</v>
      </c>
      <c r="B18" s="108"/>
      <c r="C18" s="108"/>
      <c r="D18" s="69"/>
      <c r="E18" s="365"/>
      <c r="F18" s="367"/>
      <c r="G18" s="163"/>
      <c r="H18" s="163"/>
      <c r="I18" s="366"/>
      <c r="J18" s="366"/>
      <c r="K18" s="163"/>
      <c r="L18" s="365"/>
      <c r="M18" s="367"/>
      <c r="N18" s="163"/>
      <c r="O18" s="145"/>
      <c r="P18" s="383"/>
      <c r="Q18" s="375"/>
      <c r="R18" s="471"/>
      <c r="S18" s="401"/>
      <c r="T18" s="477"/>
    </row>
    <row r="19" spans="1:20" ht="15.75" customHeight="1">
      <c r="A19" s="109" t="s">
        <v>47</v>
      </c>
      <c r="B19" s="110"/>
      <c r="C19" s="110"/>
      <c r="D19" s="111"/>
      <c r="E19" s="376">
        <v>704950</v>
      </c>
      <c r="F19" s="377">
        <v>668080</v>
      </c>
      <c r="G19" s="377">
        <v>586479</v>
      </c>
      <c r="H19" s="377">
        <v>488151</v>
      </c>
      <c r="I19" s="378">
        <v>528817</v>
      </c>
      <c r="J19" s="378">
        <v>470612</v>
      </c>
      <c r="K19" s="377">
        <v>451717</v>
      </c>
      <c r="L19" s="376">
        <v>603048</v>
      </c>
      <c r="M19" s="377">
        <v>625280</v>
      </c>
      <c r="N19" s="377">
        <v>571451</v>
      </c>
      <c r="O19" s="370">
        <v>571701</v>
      </c>
      <c r="P19" s="371">
        <v>585315</v>
      </c>
      <c r="Q19" s="371">
        <v>620485</v>
      </c>
      <c r="R19" s="472">
        <v>607952</v>
      </c>
      <c r="S19" s="402">
        <v>536785</v>
      </c>
      <c r="T19" s="479">
        <v>531709</v>
      </c>
    </row>
    <row r="20" spans="1:20" ht="15">
      <c r="A20" s="89" t="s">
        <v>48</v>
      </c>
      <c r="B20" s="90"/>
      <c r="C20" s="90"/>
      <c r="D20" s="91"/>
      <c r="E20" s="122"/>
      <c r="F20" s="123"/>
      <c r="G20" s="123"/>
      <c r="H20" s="123"/>
      <c r="I20" s="369"/>
      <c r="J20" s="369"/>
      <c r="K20" s="123"/>
      <c r="L20" s="122"/>
      <c r="M20" s="382"/>
      <c r="N20" s="123"/>
      <c r="O20" s="124"/>
      <c r="P20" s="375"/>
      <c r="Q20" s="375"/>
      <c r="R20" s="473"/>
      <c r="S20" s="403"/>
      <c r="T20" s="480"/>
    </row>
    <row r="21" spans="1:20" ht="15">
      <c r="A21" s="101" t="s">
        <v>38</v>
      </c>
      <c r="B21" s="102"/>
      <c r="C21" s="102"/>
      <c r="D21" s="103"/>
      <c r="E21" s="376" t="s">
        <v>17</v>
      </c>
      <c r="F21" s="377" t="s">
        <v>17</v>
      </c>
      <c r="G21" s="377" t="s">
        <v>17</v>
      </c>
      <c r="H21" s="377" t="s">
        <v>17</v>
      </c>
      <c r="I21" s="378" t="s">
        <v>17</v>
      </c>
      <c r="J21" s="378">
        <v>172922</v>
      </c>
      <c r="K21" s="377">
        <v>238959</v>
      </c>
      <c r="L21" s="376">
        <v>250499</v>
      </c>
      <c r="M21" s="377">
        <v>305975</v>
      </c>
      <c r="N21" s="377">
        <v>0</v>
      </c>
      <c r="O21" s="370">
        <v>250000</v>
      </c>
      <c r="P21" s="371">
        <v>375381</v>
      </c>
      <c r="Q21" s="371">
        <v>367950</v>
      </c>
      <c r="R21" s="474">
        <v>362514</v>
      </c>
      <c r="S21" s="404">
        <v>358763</v>
      </c>
      <c r="T21" s="481">
        <v>284680</v>
      </c>
    </row>
    <row r="22" spans="1:20" s="3" customFormat="1" ht="15">
      <c r="A22" s="104" t="s">
        <v>45</v>
      </c>
      <c r="B22" s="105"/>
      <c r="C22" s="105"/>
      <c r="D22" s="106"/>
      <c r="E22" s="122"/>
      <c r="F22" s="123"/>
      <c r="G22" s="123"/>
      <c r="H22" s="123"/>
      <c r="I22" s="369"/>
      <c r="J22" s="369"/>
      <c r="K22" s="123"/>
      <c r="L22" s="122"/>
      <c r="M22" s="123"/>
      <c r="N22" s="382"/>
      <c r="O22" s="124"/>
      <c r="P22" s="379"/>
      <c r="Q22" s="375"/>
      <c r="R22" s="475"/>
      <c r="S22" s="405"/>
      <c r="T22" s="479"/>
    </row>
    <row r="23" spans="1:20" ht="15" thickBot="1">
      <c r="A23" s="67" t="s">
        <v>46</v>
      </c>
      <c r="B23" s="93"/>
      <c r="C23" s="93"/>
      <c r="D23" s="94"/>
      <c r="E23" s="380">
        <f aca="true" t="shared" si="1" ref="E23:N23">SUM(E18:E22)</f>
        <v>704950</v>
      </c>
      <c r="F23" s="362">
        <f t="shared" si="1"/>
        <v>668080</v>
      </c>
      <c r="G23" s="362">
        <f t="shared" si="1"/>
        <v>586479</v>
      </c>
      <c r="H23" s="362">
        <f t="shared" si="1"/>
        <v>488151</v>
      </c>
      <c r="I23" s="381">
        <f t="shared" si="1"/>
        <v>528817</v>
      </c>
      <c r="J23" s="381">
        <f>SUM(J19:J22)</f>
        <v>643534</v>
      </c>
      <c r="K23" s="362">
        <f>SUM(K19:K22)</f>
        <v>690676</v>
      </c>
      <c r="L23" s="380">
        <f>SUM(L19:L22)</f>
        <v>853547</v>
      </c>
      <c r="M23" s="362">
        <f>SUM(M19:M22)</f>
        <v>931255</v>
      </c>
      <c r="N23" s="362">
        <f t="shared" si="1"/>
        <v>571451</v>
      </c>
      <c r="O23" s="363">
        <f>SUM(O19:O22)</f>
        <v>821701</v>
      </c>
      <c r="P23" s="364">
        <f>SUM(P19:P22)</f>
        <v>960696</v>
      </c>
      <c r="Q23" s="364">
        <f>SUM(Q19:Q22)</f>
        <v>988435</v>
      </c>
      <c r="R23" s="470">
        <f>SUM(R19:R22)</f>
        <v>970466</v>
      </c>
      <c r="S23" s="400">
        <f>SUM(S19:S22)</f>
        <v>895548</v>
      </c>
      <c r="T23" s="478">
        <v>816389</v>
      </c>
    </row>
    <row r="24" spans="1:20" ht="15.75" hidden="1" thickBot="1">
      <c r="A24" s="95" t="s">
        <v>49</v>
      </c>
      <c r="B24" s="96"/>
      <c r="C24" s="96"/>
      <c r="D24" s="97"/>
      <c r="E24" s="365">
        <f>SUM(E19:E23)</f>
        <v>1409900</v>
      </c>
      <c r="F24" s="163">
        <f>SUM(F19:F23)</f>
        <v>1336160</v>
      </c>
      <c r="G24" s="163"/>
      <c r="H24" s="163"/>
      <c r="I24" s="366"/>
      <c r="J24" s="366">
        <f>SUM(J18:J23)</f>
        <v>1287068</v>
      </c>
      <c r="K24" s="163">
        <f>SUM(K19:K23)</f>
        <v>1381352</v>
      </c>
      <c r="L24" s="365">
        <f>SUM(L19:L23)</f>
        <v>1707094</v>
      </c>
      <c r="M24" s="367">
        <f>SUM(M19:M23)</f>
        <v>1862510</v>
      </c>
      <c r="N24" s="367"/>
      <c r="O24" s="124"/>
      <c r="P24" s="379"/>
      <c r="Q24" s="375"/>
      <c r="R24" s="475"/>
      <c r="S24" s="405"/>
      <c r="T24" s="479"/>
    </row>
    <row r="25" spans="1:20" ht="15">
      <c r="A25" s="95" t="s">
        <v>84</v>
      </c>
      <c r="B25" s="96"/>
      <c r="C25" s="96"/>
      <c r="D25" s="97"/>
      <c r="E25" s="365"/>
      <c r="F25" s="163"/>
      <c r="G25" s="163"/>
      <c r="H25" s="163"/>
      <c r="I25" s="366"/>
      <c r="J25" s="366"/>
      <c r="K25" s="163"/>
      <c r="L25" s="365"/>
      <c r="M25" s="367"/>
      <c r="N25" s="367"/>
      <c r="O25" s="124"/>
      <c r="P25" s="379"/>
      <c r="Q25" s="375"/>
      <c r="R25" s="475"/>
      <c r="S25" s="405"/>
      <c r="T25" s="479"/>
    </row>
    <row r="26" spans="1:20" ht="15">
      <c r="A26" s="89" t="s">
        <v>82</v>
      </c>
      <c r="B26" s="90"/>
      <c r="C26" s="90"/>
      <c r="D26" s="91"/>
      <c r="E26" s="122">
        <v>510101</v>
      </c>
      <c r="F26" s="123">
        <v>461978</v>
      </c>
      <c r="G26" s="123">
        <v>380944</v>
      </c>
      <c r="H26" s="123">
        <v>302855</v>
      </c>
      <c r="I26" s="369">
        <v>295757</v>
      </c>
      <c r="J26" s="369">
        <v>251589</v>
      </c>
      <c r="K26" s="123">
        <v>227066</v>
      </c>
      <c r="L26" s="122">
        <v>197315</v>
      </c>
      <c r="M26" s="123">
        <v>210038</v>
      </c>
      <c r="N26" s="123">
        <v>152212</v>
      </c>
      <c r="O26" s="370">
        <v>136743</v>
      </c>
      <c r="P26" s="371">
        <v>140589</v>
      </c>
      <c r="Q26" s="371">
        <v>151395</v>
      </c>
      <c r="R26" s="474">
        <v>132158</v>
      </c>
      <c r="S26" s="404">
        <v>109293</v>
      </c>
      <c r="T26" s="479">
        <v>109760</v>
      </c>
    </row>
    <row r="27" spans="1:20" ht="15">
      <c r="A27" s="98" t="s">
        <v>83</v>
      </c>
      <c r="B27" s="99"/>
      <c r="C27" s="99"/>
      <c r="D27" s="100"/>
      <c r="E27" s="372"/>
      <c r="F27" s="373"/>
      <c r="G27" s="373"/>
      <c r="H27" s="373"/>
      <c r="I27" s="374"/>
      <c r="J27" s="374"/>
      <c r="K27" s="373"/>
      <c r="L27" s="372"/>
      <c r="M27" s="384"/>
      <c r="N27" s="384"/>
      <c r="O27" s="124"/>
      <c r="P27" s="375"/>
      <c r="Q27" s="375"/>
      <c r="R27" s="472"/>
      <c r="S27" s="402"/>
      <c r="T27" s="480"/>
    </row>
    <row r="28" spans="1:20" ht="15">
      <c r="A28" s="89" t="s">
        <v>39</v>
      </c>
      <c r="B28" s="90"/>
      <c r="C28" s="90"/>
      <c r="D28" s="91"/>
      <c r="E28" s="376"/>
      <c r="F28" s="377"/>
      <c r="G28" s="377"/>
      <c r="H28" s="377"/>
      <c r="I28" s="378"/>
      <c r="J28" s="377"/>
      <c r="K28" s="376"/>
      <c r="L28" s="376"/>
      <c r="M28" s="377">
        <v>43822</v>
      </c>
      <c r="N28" s="377">
        <v>0</v>
      </c>
      <c r="O28" s="370">
        <v>2000</v>
      </c>
      <c r="P28" s="371">
        <v>20031</v>
      </c>
      <c r="Q28" s="371">
        <v>16720</v>
      </c>
      <c r="R28" s="474">
        <v>12606</v>
      </c>
      <c r="S28" s="404">
        <v>11186</v>
      </c>
      <c r="T28" s="481">
        <v>10686</v>
      </c>
    </row>
    <row r="29" spans="1:20" ht="15">
      <c r="A29" s="112" t="s">
        <v>81</v>
      </c>
      <c r="B29" s="113"/>
      <c r="C29" s="113"/>
      <c r="D29" s="114"/>
      <c r="E29" s="122"/>
      <c r="F29" s="123"/>
      <c r="G29" s="123"/>
      <c r="H29" s="373"/>
      <c r="I29" s="122"/>
      <c r="J29" s="123"/>
      <c r="K29" s="123"/>
      <c r="L29" s="123"/>
      <c r="M29" s="382"/>
      <c r="N29" s="382"/>
      <c r="O29" s="124"/>
      <c r="P29" s="379"/>
      <c r="Q29" s="375"/>
      <c r="R29" s="475"/>
      <c r="S29" s="405"/>
      <c r="T29" s="479"/>
    </row>
    <row r="30" spans="1:20" ht="15" thickBot="1">
      <c r="A30" s="67" t="s">
        <v>80</v>
      </c>
      <c r="B30" s="93"/>
      <c r="C30" s="93"/>
      <c r="D30" s="94"/>
      <c r="E30" s="380">
        <f aca="true" t="shared" si="2" ref="E30:L30">SUM(E25:E29)</f>
        <v>510101</v>
      </c>
      <c r="F30" s="362">
        <f t="shared" si="2"/>
        <v>461978</v>
      </c>
      <c r="G30" s="362">
        <f t="shared" si="2"/>
        <v>380944</v>
      </c>
      <c r="H30" s="362">
        <f t="shared" si="2"/>
        <v>302855</v>
      </c>
      <c r="I30" s="380">
        <f t="shared" si="2"/>
        <v>295757</v>
      </c>
      <c r="J30" s="362">
        <f t="shared" si="2"/>
        <v>251589</v>
      </c>
      <c r="K30" s="362">
        <f t="shared" si="2"/>
        <v>227066</v>
      </c>
      <c r="L30" s="362">
        <f t="shared" si="2"/>
        <v>197315</v>
      </c>
      <c r="M30" s="362">
        <f aca="true" t="shared" si="3" ref="M30:R30">SUM(M26:M29)</f>
        <v>253860</v>
      </c>
      <c r="N30" s="362">
        <f t="shared" si="3"/>
        <v>152212</v>
      </c>
      <c r="O30" s="363">
        <f t="shared" si="3"/>
        <v>138743</v>
      </c>
      <c r="P30" s="364">
        <f t="shared" si="3"/>
        <v>160620</v>
      </c>
      <c r="Q30" s="364">
        <f t="shared" si="3"/>
        <v>168115</v>
      </c>
      <c r="R30" s="470">
        <f t="shared" si="3"/>
        <v>144764</v>
      </c>
      <c r="S30" s="400">
        <f>SUM(S26:S29)</f>
        <v>120479</v>
      </c>
      <c r="T30" s="478">
        <v>120446</v>
      </c>
    </row>
    <row r="31" spans="1:20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2">
      <selection activeCell="Y16" sqref="Y16"/>
    </sheetView>
  </sheetViews>
  <sheetFormatPr defaultColWidth="9.00390625" defaultRowHeight="12.75"/>
  <cols>
    <col min="1" max="1" width="4.00390625" style="0" customWidth="1"/>
    <col min="3" max="3" width="15.375" style="0" customWidth="1"/>
    <col min="4" max="5" width="7.00390625" style="0" customWidth="1"/>
    <col min="6" max="6" width="6.875" style="0" customWidth="1"/>
    <col min="7" max="7" width="6.625" style="0" customWidth="1"/>
    <col min="8" max="9" width="6.375" style="0" customWidth="1"/>
    <col min="10" max="13" width="7.00390625" style="0" customWidth="1"/>
    <col min="14" max="17" width="7.25390625" style="0" customWidth="1"/>
    <col min="18" max="18" width="7.125" style="0" customWidth="1"/>
    <col min="19" max="19" width="6.00390625" style="0" customWidth="1"/>
    <col min="20" max="20" width="5.375" style="0" customWidth="1"/>
    <col min="21" max="21" width="5.875" style="0" customWidth="1"/>
    <col min="22" max="22" width="6.00390625" style="0" customWidth="1"/>
    <col min="23" max="25" width="5.375" style="0" customWidth="1"/>
  </cols>
  <sheetData>
    <row r="1" spans="1:17" ht="18.75">
      <c r="A1" s="165"/>
      <c r="B1" s="165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Q1" s="68"/>
    </row>
    <row r="2" spans="1:20" ht="20.25">
      <c r="A2" s="319" t="s">
        <v>98</v>
      </c>
      <c r="B2" s="319"/>
      <c r="C2" s="319"/>
      <c r="D2" s="319"/>
      <c r="E2" s="320"/>
      <c r="F2" s="320"/>
      <c r="G2" s="320"/>
      <c r="H2" s="320"/>
      <c r="I2" s="320"/>
      <c r="J2" s="320"/>
      <c r="K2" s="320"/>
      <c r="L2" s="320"/>
      <c r="M2" s="320"/>
      <c r="N2" s="228"/>
      <c r="O2" s="228"/>
      <c r="P2" s="212"/>
      <c r="Q2" s="228"/>
      <c r="R2" s="228"/>
      <c r="S2" s="212"/>
      <c r="T2" s="212"/>
    </row>
    <row r="3" spans="1:20" ht="18.75">
      <c r="A3" s="229" t="s">
        <v>76</v>
      </c>
      <c r="B3" s="229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28"/>
      <c r="P3" s="212"/>
      <c r="Q3" s="228"/>
      <c r="R3" s="228"/>
      <c r="S3" s="212"/>
      <c r="T3" s="212"/>
    </row>
    <row r="4" spans="1:20" ht="18.75">
      <c r="A4" s="229"/>
      <c r="B4" s="229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28"/>
      <c r="P4" s="212"/>
      <c r="Q4" s="228"/>
      <c r="R4" s="228"/>
      <c r="S4" s="212"/>
      <c r="T4" s="212"/>
    </row>
    <row r="5" spans="1:20" ht="20.25">
      <c r="A5" s="319" t="s">
        <v>79</v>
      </c>
      <c r="B5" s="319"/>
      <c r="C5" s="320"/>
      <c r="D5" s="319"/>
      <c r="E5" s="320"/>
      <c r="F5" s="320"/>
      <c r="G5" s="320"/>
      <c r="H5" s="421"/>
      <c r="I5" s="228"/>
      <c r="J5" s="228"/>
      <c r="K5" s="228"/>
      <c r="L5" s="228"/>
      <c r="M5" s="228"/>
      <c r="N5" s="228"/>
      <c r="O5" s="228"/>
      <c r="P5" s="212"/>
      <c r="Q5" s="228"/>
      <c r="R5" s="228"/>
      <c r="S5" s="212"/>
      <c r="T5" s="212"/>
    </row>
    <row r="6" spans="1:20" ht="18.75" hidden="1">
      <c r="A6" s="165" t="s">
        <v>50</v>
      </c>
      <c r="B6" s="165"/>
      <c r="C6" s="165"/>
      <c r="D6" s="165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12"/>
      <c r="Q6" s="228"/>
      <c r="R6" s="228"/>
      <c r="S6" s="212"/>
      <c r="T6" s="212"/>
    </row>
    <row r="7" spans="1:20" ht="18.75" hidden="1">
      <c r="A7" s="229"/>
      <c r="B7" s="229"/>
      <c r="C7" s="421"/>
      <c r="D7" s="421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12"/>
      <c r="Q7" s="228"/>
      <c r="R7" s="228"/>
      <c r="S7" s="212"/>
      <c r="T7" s="212"/>
    </row>
    <row r="8" spans="1:20" ht="18.75" hidden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12"/>
      <c r="Q8" s="228"/>
      <c r="R8" s="228"/>
      <c r="S8" s="212"/>
      <c r="T8" s="212"/>
    </row>
    <row r="9" spans="1:20" ht="13.5" thickBo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5" ht="15.75" customHeight="1">
      <c r="A10" s="422" t="s">
        <v>18</v>
      </c>
      <c r="B10" s="184" t="s">
        <v>0</v>
      </c>
      <c r="C10" s="185"/>
      <c r="D10" s="184" t="s">
        <v>60</v>
      </c>
      <c r="E10" s="185"/>
      <c r="F10" s="185"/>
      <c r="G10" s="185"/>
      <c r="H10" s="187"/>
      <c r="I10" s="187"/>
      <c r="J10" s="185"/>
      <c r="K10" s="185"/>
      <c r="L10" s="187"/>
      <c r="M10" s="187"/>
      <c r="N10" s="187"/>
      <c r="O10" s="187"/>
      <c r="P10" s="187"/>
      <c r="Q10" s="187"/>
      <c r="R10" s="185"/>
      <c r="S10" s="322"/>
      <c r="T10" s="236"/>
      <c r="U10" s="6"/>
      <c r="V10" s="6"/>
      <c r="W10" s="7"/>
      <c r="X10" s="7"/>
      <c r="Y10" s="7"/>
    </row>
    <row r="11" spans="1:25" ht="15.75" customHeight="1" thickBot="1">
      <c r="A11" s="423"/>
      <c r="B11" s="188" t="s">
        <v>1</v>
      </c>
      <c r="C11" s="189"/>
      <c r="D11" s="188" t="s">
        <v>106</v>
      </c>
      <c r="E11" s="18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89"/>
      <c r="S11" s="324"/>
      <c r="T11" s="236"/>
      <c r="U11" s="6"/>
      <c r="V11" s="6"/>
      <c r="W11" s="7"/>
      <c r="X11" s="7"/>
      <c r="Y11" s="7"/>
    </row>
    <row r="12" spans="1:25" ht="15.75" customHeight="1" thickBot="1">
      <c r="A12" s="172"/>
      <c r="B12" s="192" t="s">
        <v>14</v>
      </c>
      <c r="C12" s="158"/>
      <c r="D12" s="424">
        <v>1995</v>
      </c>
      <c r="E12" s="191">
        <v>1996</v>
      </c>
      <c r="F12" s="176">
        <v>1997</v>
      </c>
      <c r="G12" s="178">
        <v>1998</v>
      </c>
      <c r="H12" s="178">
        <v>1999</v>
      </c>
      <c r="I12" s="178">
        <v>2000</v>
      </c>
      <c r="J12" s="178">
        <v>2001</v>
      </c>
      <c r="K12" s="178">
        <v>2002</v>
      </c>
      <c r="L12" s="178">
        <v>2003</v>
      </c>
      <c r="M12" s="178">
        <v>2004</v>
      </c>
      <c r="N12" s="191">
        <v>2005</v>
      </c>
      <c r="O12" s="464">
        <v>2006</v>
      </c>
      <c r="P12" s="177">
        <v>2007</v>
      </c>
      <c r="Q12" s="191">
        <v>2008</v>
      </c>
      <c r="R12" s="167">
        <v>2009</v>
      </c>
      <c r="S12" s="478">
        <v>2010</v>
      </c>
      <c r="T12" s="425"/>
      <c r="U12" s="2"/>
      <c r="V12" s="2"/>
      <c r="W12" s="2"/>
      <c r="X12" s="2"/>
      <c r="Y12" s="10"/>
    </row>
    <row r="13" spans="1:25" ht="15.75" customHeight="1">
      <c r="A13" s="423" t="s">
        <v>19</v>
      </c>
      <c r="B13" s="426" t="s">
        <v>2</v>
      </c>
      <c r="C13" s="427"/>
      <c r="D13" s="428">
        <v>1</v>
      </c>
      <c r="E13" s="428">
        <v>2</v>
      </c>
      <c r="F13" s="428">
        <v>2</v>
      </c>
      <c r="G13" s="429">
        <v>1</v>
      </c>
      <c r="H13" s="428">
        <v>1</v>
      </c>
      <c r="I13" s="429">
        <v>1</v>
      </c>
      <c r="J13" s="429">
        <v>1</v>
      </c>
      <c r="K13" s="429">
        <v>1</v>
      </c>
      <c r="L13" s="429">
        <v>1</v>
      </c>
      <c r="M13" s="428">
        <v>1</v>
      </c>
      <c r="N13" s="430">
        <v>1</v>
      </c>
      <c r="O13" s="429">
        <v>1</v>
      </c>
      <c r="P13" s="428">
        <v>1</v>
      </c>
      <c r="Q13" s="482">
        <v>1</v>
      </c>
      <c r="R13" s="483">
        <v>1</v>
      </c>
      <c r="S13" s="193">
        <v>1</v>
      </c>
      <c r="T13" s="425"/>
      <c r="U13" s="2"/>
      <c r="V13" s="2"/>
      <c r="W13" s="2"/>
      <c r="X13" s="2"/>
      <c r="Y13" s="10"/>
    </row>
    <row r="14" spans="1:25" ht="15.75" customHeight="1">
      <c r="A14" s="423" t="s">
        <v>17</v>
      </c>
      <c r="B14" s="410" t="s">
        <v>3</v>
      </c>
      <c r="C14" s="411"/>
      <c r="D14" s="431">
        <v>1</v>
      </c>
      <c r="E14" s="431">
        <v>1</v>
      </c>
      <c r="F14" s="431">
        <v>1</v>
      </c>
      <c r="G14" s="432">
        <v>1</v>
      </c>
      <c r="H14" s="431">
        <v>1</v>
      </c>
      <c r="I14" s="432">
        <v>1</v>
      </c>
      <c r="J14" s="432">
        <v>1</v>
      </c>
      <c r="K14" s="432">
        <v>1</v>
      </c>
      <c r="L14" s="432">
        <v>1</v>
      </c>
      <c r="M14" s="431">
        <v>1</v>
      </c>
      <c r="N14" s="407" t="s">
        <v>17</v>
      </c>
      <c r="O14" s="408" t="s">
        <v>17</v>
      </c>
      <c r="P14" s="409" t="s">
        <v>17</v>
      </c>
      <c r="Q14" s="407" t="s">
        <v>17</v>
      </c>
      <c r="R14" s="484" t="s">
        <v>17</v>
      </c>
      <c r="S14" s="507"/>
      <c r="T14" s="425"/>
      <c r="U14" s="2"/>
      <c r="V14" s="2"/>
      <c r="W14" s="2"/>
      <c r="X14" s="2"/>
      <c r="Y14" s="10"/>
    </row>
    <row r="15" spans="1:25" ht="15.75" customHeight="1">
      <c r="A15" s="423" t="s">
        <v>20</v>
      </c>
      <c r="B15" s="433" t="s">
        <v>4</v>
      </c>
      <c r="C15" s="434"/>
      <c r="D15" s="435">
        <v>5</v>
      </c>
      <c r="E15" s="435">
        <v>5</v>
      </c>
      <c r="F15" s="435">
        <v>6</v>
      </c>
      <c r="G15" s="436">
        <v>5</v>
      </c>
      <c r="H15" s="435">
        <v>5</v>
      </c>
      <c r="I15" s="436">
        <v>5</v>
      </c>
      <c r="J15" s="436">
        <v>5</v>
      </c>
      <c r="K15" s="436">
        <v>5</v>
      </c>
      <c r="L15" s="436">
        <v>5</v>
      </c>
      <c r="M15" s="435">
        <v>4</v>
      </c>
      <c r="N15" s="437">
        <v>4</v>
      </c>
      <c r="O15" s="436">
        <v>4</v>
      </c>
      <c r="P15" s="435">
        <v>4</v>
      </c>
      <c r="Q15" s="438">
        <v>4</v>
      </c>
      <c r="R15" s="483">
        <v>4</v>
      </c>
      <c r="S15" s="226">
        <v>4</v>
      </c>
      <c r="T15" s="425"/>
      <c r="U15" s="2"/>
      <c r="V15" s="2"/>
      <c r="W15" s="2"/>
      <c r="X15" s="2"/>
      <c r="Y15" s="10"/>
    </row>
    <row r="16" spans="1:25" ht="15.75" customHeight="1">
      <c r="A16" s="423" t="s">
        <v>17</v>
      </c>
      <c r="B16" s="410" t="s">
        <v>5</v>
      </c>
      <c r="C16" s="411"/>
      <c r="D16" s="431">
        <v>1</v>
      </c>
      <c r="E16" s="431">
        <v>1</v>
      </c>
      <c r="F16" s="431">
        <v>1</v>
      </c>
      <c r="G16" s="432">
        <v>1</v>
      </c>
      <c r="H16" s="431">
        <v>1</v>
      </c>
      <c r="I16" s="432">
        <v>1</v>
      </c>
      <c r="J16" s="432">
        <v>1</v>
      </c>
      <c r="K16" s="432">
        <v>1</v>
      </c>
      <c r="L16" s="432">
        <v>1</v>
      </c>
      <c r="M16" s="431">
        <v>1</v>
      </c>
      <c r="N16" s="407" t="s">
        <v>17</v>
      </c>
      <c r="O16" s="408" t="s">
        <v>17</v>
      </c>
      <c r="P16" s="409" t="s">
        <v>17</v>
      </c>
      <c r="Q16" s="407" t="s">
        <v>17</v>
      </c>
      <c r="R16" s="484" t="s">
        <v>17</v>
      </c>
      <c r="S16" s="301"/>
      <c r="T16" s="425"/>
      <c r="U16" s="2"/>
      <c r="V16" s="2"/>
      <c r="W16" s="2"/>
      <c r="X16" s="2"/>
      <c r="Y16" s="10"/>
    </row>
    <row r="17" spans="1:25" ht="15.75" customHeight="1">
      <c r="A17" s="423" t="s">
        <v>21</v>
      </c>
      <c r="B17" s="433" t="s">
        <v>53</v>
      </c>
      <c r="C17" s="434"/>
      <c r="D17" s="435"/>
      <c r="E17" s="437" t="s">
        <v>54</v>
      </c>
      <c r="F17" s="437"/>
      <c r="G17" s="437"/>
      <c r="H17" s="437"/>
      <c r="I17" s="437"/>
      <c r="J17" s="437"/>
      <c r="K17" s="437"/>
      <c r="L17" s="437"/>
      <c r="M17" s="435"/>
      <c r="N17" s="438">
        <v>2</v>
      </c>
      <c r="O17" s="439">
        <v>2</v>
      </c>
      <c r="P17" s="440">
        <v>2</v>
      </c>
      <c r="Q17" s="438">
        <v>2</v>
      </c>
      <c r="R17" s="483">
        <v>2</v>
      </c>
      <c r="S17" s="226">
        <v>2</v>
      </c>
      <c r="T17" s="425"/>
      <c r="U17" s="2"/>
      <c r="V17" s="2"/>
      <c r="W17" s="2"/>
      <c r="X17" s="2"/>
      <c r="Y17" s="10"/>
    </row>
    <row r="18" spans="1:25" ht="15.75" customHeight="1">
      <c r="A18" s="423" t="s">
        <v>22</v>
      </c>
      <c r="B18" s="310" t="s">
        <v>6</v>
      </c>
      <c r="C18" s="311"/>
      <c r="D18" s="347">
        <v>2</v>
      </c>
      <c r="E18" s="347">
        <v>2</v>
      </c>
      <c r="F18" s="347">
        <v>2</v>
      </c>
      <c r="G18" s="348">
        <v>2</v>
      </c>
      <c r="H18" s="347">
        <v>1</v>
      </c>
      <c r="I18" s="348">
        <v>1</v>
      </c>
      <c r="J18" s="348">
        <v>1</v>
      </c>
      <c r="K18" s="348">
        <v>1</v>
      </c>
      <c r="L18" s="348">
        <v>1</v>
      </c>
      <c r="M18" s="347">
        <v>1</v>
      </c>
      <c r="N18" s="349">
        <v>1</v>
      </c>
      <c r="O18" s="348">
        <v>1</v>
      </c>
      <c r="P18" s="347">
        <v>1</v>
      </c>
      <c r="Q18" s="349">
        <v>1</v>
      </c>
      <c r="R18" s="485">
        <v>1</v>
      </c>
      <c r="S18" s="508">
        <v>1</v>
      </c>
      <c r="T18" s="425"/>
      <c r="U18" s="2"/>
      <c r="V18" s="2"/>
      <c r="W18" s="2"/>
      <c r="X18" s="2"/>
      <c r="Y18" s="10"/>
    </row>
    <row r="19" spans="1:25" ht="15.75" customHeight="1">
      <c r="A19" s="423" t="s">
        <v>23</v>
      </c>
      <c r="B19" s="310" t="s">
        <v>7</v>
      </c>
      <c r="C19" s="311"/>
      <c r="D19" s="347">
        <v>5</v>
      </c>
      <c r="E19" s="347">
        <v>5</v>
      </c>
      <c r="F19" s="347">
        <v>6</v>
      </c>
      <c r="G19" s="348">
        <v>6</v>
      </c>
      <c r="H19" s="347">
        <v>6</v>
      </c>
      <c r="I19" s="348">
        <v>6</v>
      </c>
      <c r="J19" s="348">
        <v>3</v>
      </c>
      <c r="K19" s="348">
        <v>3</v>
      </c>
      <c r="L19" s="348">
        <v>3</v>
      </c>
      <c r="M19" s="347">
        <v>5</v>
      </c>
      <c r="N19" s="349">
        <v>4</v>
      </c>
      <c r="O19" s="348">
        <v>4</v>
      </c>
      <c r="P19" s="347">
        <v>4</v>
      </c>
      <c r="Q19" s="349">
        <v>3</v>
      </c>
      <c r="R19" s="483">
        <v>3</v>
      </c>
      <c r="S19" s="193">
        <v>3</v>
      </c>
      <c r="T19" s="425"/>
      <c r="U19" s="2"/>
      <c r="V19" s="2"/>
      <c r="W19" s="2"/>
      <c r="X19" s="2"/>
      <c r="Y19" s="10"/>
    </row>
    <row r="20" spans="1:25" ht="15.75" customHeight="1">
      <c r="A20" s="423" t="s">
        <v>24</v>
      </c>
      <c r="B20" s="310" t="s">
        <v>8</v>
      </c>
      <c r="C20" s="311"/>
      <c r="D20" s="444" t="s">
        <v>17</v>
      </c>
      <c r="E20" s="444" t="s">
        <v>17</v>
      </c>
      <c r="F20" s="444" t="s">
        <v>17</v>
      </c>
      <c r="G20" s="443" t="s">
        <v>17</v>
      </c>
      <c r="H20" s="347">
        <v>1</v>
      </c>
      <c r="I20" s="348">
        <v>1</v>
      </c>
      <c r="J20" s="348">
        <v>1</v>
      </c>
      <c r="K20" s="348">
        <v>1</v>
      </c>
      <c r="L20" s="348">
        <v>1</v>
      </c>
      <c r="M20" s="347">
        <v>1</v>
      </c>
      <c r="N20" s="349">
        <v>1</v>
      </c>
      <c r="O20" s="348">
        <v>1</v>
      </c>
      <c r="P20" s="347">
        <v>1</v>
      </c>
      <c r="Q20" s="349">
        <v>1</v>
      </c>
      <c r="R20" s="485">
        <v>1</v>
      </c>
      <c r="S20" s="508">
        <v>1</v>
      </c>
      <c r="T20" s="425"/>
      <c r="U20" s="2"/>
      <c r="V20" s="2"/>
      <c r="W20" s="2"/>
      <c r="X20" s="2"/>
      <c r="Y20" s="10"/>
    </row>
    <row r="21" spans="1:25" ht="15.75" customHeight="1">
      <c r="A21" s="423" t="s">
        <v>25</v>
      </c>
      <c r="B21" s="310" t="s">
        <v>9</v>
      </c>
      <c r="C21" s="311"/>
      <c r="D21" s="347">
        <v>3</v>
      </c>
      <c r="E21" s="347">
        <v>3</v>
      </c>
      <c r="F21" s="347">
        <v>2</v>
      </c>
      <c r="G21" s="348">
        <v>2</v>
      </c>
      <c r="H21" s="347">
        <v>1</v>
      </c>
      <c r="I21" s="348">
        <v>1</v>
      </c>
      <c r="J21" s="348">
        <v>1</v>
      </c>
      <c r="K21" s="348">
        <v>1</v>
      </c>
      <c r="L21" s="348">
        <v>1</v>
      </c>
      <c r="M21" s="347">
        <v>1</v>
      </c>
      <c r="N21" s="349">
        <v>1</v>
      </c>
      <c r="O21" s="348">
        <v>1</v>
      </c>
      <c r="P21" s="347">
        <v>1</v>
      </c>
      <c r="Q21" s="349">
        <v>1</v>
      </c>
      <c r="R21" s="483">
        <v>1</v>
      </c>
      <c r="S21" s="193">
        <v>1</v>
      </c>
      <c r="T21" s="425"/>
      <c r="U21" s="2"/>
      <c r="V21" s="2"/>
      <c r="W21" s="2"/>
      <c r="X21" s="2"/>
      <c r="Y21" s="10"/>
    </row>
    <row r="22" spans="1:25" ht="15.75" customHeight="1">
      <c r="A22" s="423" t="s">
        <v>26</v>
      </c>
      <c r="B22" s="310" t="s">
        <v>10</v>
      </c>
      <c r="C22" s="311"/>
      <c r="D22" s="347">
        <v>1</v>
      </c>
      <c r="E22" s="347">
        <v>1</v>
      </c>
      <c r="F22" s="347">
        <v>1</v>
      </c>
      <c r="G22" s="348">
        <v>1</v>
      </c>
      <c r="H22" s="444" t="s">
        <v>17</v>
      </c>
      <c r="I22" s="443" t="s">
        <v>17</v>
      </c>
      <c r="J22" s="443" t="s">
        <v>17</v>
      </c>
      <c r="K22" s="443" t="s">
        <v>17</v>
      </c>
      <c r="L22" s="443" t="s">
        <v>17</v>
      </c>
      <c r="M22" s="444" t="s">
        <v>17</v>
      </c>
      <c r="N22" s="445" t="s">
        <v>17</v>
      </c>
      <c r="O22" s="339">
        <v>1</v>
      </c>
      <c r="P22" s="350">
        <v>1</v>
      </c>
      <c r="Q22" s="476">
        <v>1</v>
      </c>
      <c r="R22" s="485">
        <v>1</v>
      </c>
      <c r="S22" s="508">
        <v>1</v>
      </c>
      <c r="T22" s="425"/>
      <c r="U22" s="2"/>
      <c r="V22" s="2"/>
      <c r="W22" s="2"/>
      <c r="X22" s="2"/>
      <c r="Y22" s="10"/>
    </row>
    <row r="23" spans="1:25" ht="15.75" customHeight="1">
      <c r="A23" s="423" t="s">
        <v>27</v>
      </c>
      <c r="B23" s="310" t="s">
        <v>11</v>
      </c>
      <c r="C23" s="311"/>
      <c r="D23" s="347">
        <v>1</v>
      </c>
      <c r="E23" s="347">
        <v>1</v>
      </c>
      <c r="F23" s="347">
        <v>1</v>
      </c>
      <c r="G23" s="348">
        <v>1</v>
      </c>
      <c r="H23" s="347">
        <v>1</v>
      </c>
      <c r="I23" s="348">
        <v>1</v>
      </c>
      <c r="J23" s="348">
        <v>1</v>
      </c>
      <c r="K23" s="348">
        <v>1</v>
      </c>
      <c r="L23" s="348">
        <v>1</v>
      </c>
      <c r="M23" s="347">
        <v>1</v>
      </c>
      <c r="N23" s="349">
        <v>1</v>
      </c>
      <c r="O23" s="348">
        <v>1</v>
      </c>
      <c r="P23" s="347">
        <v>1</v>
      </c>
      <c r="Q23" s="349">
        <v>1</v>
      </c>
      <c r="R23" s="483">
        <v>1</v>
      </c>
      <c r="S23" s="193">
        <v>1</v>
      </c>
      <c r="T23" s="425"/>
      <c r="U23" s="2"/>
      <c r="V23" s="2"/>
      <c r="W23" s="2"/>
      <c r="X23" s="2"/>
      <c r="Y23" s="10"/>
    </row>
    <row r="24" spans="1:25" ht="15.75" customHeight="1">
      <c r="A24" s="423" t="s">
        <v>28</v>
      </c>
      <c r="B24" s="310" t="s">
        <v>107</v>
      </c>
      <c r="C24" s="311"/>
      <c r="D24" s="347">
        <v>1</v>
      </c>
      <c r="E24" s="347">
        <v>1</v>
      </c>
      <c r="F24" s="347">
        <v>1</v>
      </c>
      <c r="G24" s="348">
        <v>1</v>
      </c>
      <c r="H24" s="347">
        <v>1</v>
      </c>
      <c r="I24" s="348">
        <v>1</v>
      </c>
      <c r="J24" s="348">
        <v>1</v>
      </c>
      <c r="K24" s="348">
        <v>1</v>
      </c>
      <c r="L24" s="348">
        <v>1</v>
      </c>
      <c r="M24" s="347">
        <v>1</v>
      </c>
      <c r="N24" s="349">
        <v>1</v>
      </c>
      <c r="O24" s="348">
        <v>1</v>
      </c>
      <c r="P24" s="347">
        <v>1</v>
      </c>
      <c r="Q24" s="349">
        <v>1</v>
      </c>
      <c r="R24" s="485">
        <v>1</v>
      </c>
      <c r="S24" s="508">
        <v>1</v>
      </c>
      <c r="T24" s="425"/>
      <c r="U24" s="2"/>
      <c r="V24" s="2"/>
      <c r="W24" s="2"/>
      <c r="X24" s="2"/>
      <c r="Y24" s="10"/>
    </row>
    <row r="25" spans="1:25" ht="15.75" customHeight="1">
      <c r="A25" s="423" t="s">
        <v>29</v>
      </c>
      <c r="B25" s="310" t="s">
        <v>12</v>
      </c>
      <c r="C25" s="311"/>
      <c r="D25" s="347">
        <v>2</v>
      </c>
      <c r="E25" s="347">
        <v>1</v>
      </c>
      <c r="F25" s="347">
        <v>1</v>
      </c>
      <c r="G25" s="348">
        <v>1</v>
      </c>
      <c r="H25" s="347">
        <v>1</v>
      </c>
      <c r="I25" s="348">
        <v>1</v>
      </c>
      <c r="J25" s="348">
        <v>1</v>
      </c>
      <c r="K25" s="348">
        <v>1</v>
      </c>
      <c r="L25" s="348">
        <v>1</v>
      </c>
      <c r="M25" s="347">
        <v>1</v>
      </c>
      <c r="N25" s="349">
        <v>1</v>
      </c>
      <c r="O25" s="348">
        <v>1</v>
      </c>
      <c r="P25" s="347">
        <v>1</v>
      </c>
      <c r="Q25" s="349">
        <v>1</v>
      </c>
      <c r="R25" s="483">
        <v>1</v>
      </c>
      <c r="S25" s="193">
        <v>1</v>
      </c>
      <c r="T25" s="425"/>
      <c r="U25" s="2"/>
      <c r="V25" s="2"/>
      <c r="W25" s="2"/>
      <c r="X25" s="2"/>
      <c r="Y25" s="10"/>
    </row>
    <row r="26" spans="1:25" ht="15.75" customHeight="1">
      <c r="A26" s="423" t="s">
        <v>30</v>
      </c>
      <c r="B26" s="310" t="s">
        <v>33</v>
      </c>
      <c r="C26" s="311"/>
      <c r="D26" s="347">
        <v>2</v>
      </c>
      <c r="E26" s="347">
        <v>2</v>
      </c>
      <c r="F26" s="347">
        <v>1</v>
      </c>
      <c r="G26" s="443" t="s">
        <v>17</v>
      </c>
      <c r="H26" s="444" t="s">
        <v>17</v>
      </c>
      <c r="I26" s="443" t="s">
        <v>17</v>
      </c>
      <c r="J26" s="443" t="s">
        <v>17</v>
      </c>
      <c r="K26" s="443" t="s">
        <v>17</v>
      </c>
      <c r="L26" s="443" t="s">
        <v>17</v>
      </c>
      <c r="M26" s="444" t="s">
        <v>17</v>
      </c>
      <c r="N26" s="449" t="s">
        <v>17</v>
      </c>
      <c r="O26" s="443" t="s">
        <v>17</v>
      </c>
      <c r="P26" s="444" t="s">
        <v>17</v>
      </c>
      <c r="Q26" s="445" t="s">
        <v>17</v>
      </c>
      <c r="R26" s="485" t="s">
        <v>17</v>
      </c>
      <c r="S26" s="304" t="s">
        <v>17</v>
      </c>
      <c r="T26" s="425"/>
      <c r="U26" s="2"/>
      <c r="V26" s="2"/>
      <c r="W26" s="2"/>
      <c r="X26" s="2"/>
      <c r="Y26" s="10"/>
    </row>
    <row r="27" spans="1:25" ht="15.75" customHeight="1" thickBot="1">
      <c r="A27" s="423" t="s">
        <v>31</v>
      </c>
      <c r="B27" s="310" t="s">
        <v>34</v>
      </c>
      <c r="C27" s="311"/>
      <c r="D27" s="347">
        <v>1</v>
      </c>
      <c r="E27" s="444" t="s">
        <v>35</v>
      </c>
      <c r="F27" s="444" t="s">
        <v>17</v>
      </c>
      <c r="G27" s="443" t="s">
        <v>17</v>
      </c>
      <c r="H27" s="444" t="s">
        <v>17</v>
      </c>
      <c r="I27" s="443" t="s">
        <v>17</v>
      </c>
      <c r="J27" s="443" t="s">
        <v>17</v>
      </c>
      <c r="K27" s="443" t="s">
        <v>17</v>
      </c>
      <c r="L27" s="443" t="s">
        <v>17</v>
      </c>
      <c r="M27" s="350">
        <v>1</v>
      </c>
      <c r="N27" s="476">
        <v>1</v>
      </c>
      <c r="O27" s="339">
        <v>1</v>
      </c>
      <c r="P27" s="350">
        <v>1</v>
      </c>
      <c r="Q27" s="476">
        <v>1</v>
      </c>
      <c r="R27" s="486">
        <v>1</v>
      </c>
      <c r="S27" s="193">
        <v>1</v>
      </c>
      <c r="T27" s="425"/>
      <c r="U27" s="2"/>
      <c r="V27" s="2"/>
      <c r="W27" s="2"/>
      <c r="X27" s="2"/>
      <c r="Y27" s="10"/>
    </row>
    <row r="28" spans="1:25" ht="15.75" customHeight="1" thickBot="1">
      <c r="A28" s="172"/>
      <c r="B28" s="318" t="s">
        <v>13</v>
      </c>
      <c r="C28" s="160"/>
      <c r="D28" s="172">
        <f>SUM(D13:D27)</f>
        <v>26</v>
      </c>
      <c r="E28" s="457">
        <f>SUM(E13:E27)</f>
        <v>25</v>
      </c>
      <c r="F28" s="172">
        <f>SUM(F13:F27)</f>
        <v>25</v>
      </c>
      <c r="G28" s="457">
        <f>SUM(G13:G27)</f>
        <v>22</v>
      </c>
      <c r="H28" s="172">
        <v>22</v>
      </c>
      <c r="I28" s="457">
        <v>22</v>
      </c>
      <c r="J28" s="172">
        <f aca="true" t="shared" si="0" ref="J28:R28">SUM(J13:J27)</f>
        <v>17</v>
      </c>
      <c r="K28" s="457">
        <f t="shared" si="0"/>
        <v>17</v>
      </c>
      <c r="L28" s="172">
        <f t="shared" si="0"/>
        <v>17</v>
      </c>
      <c r="M28" s="457">
        <f t="shared" si="0"/>
        <v>19</v>
      </c>
      <c r="N28" s="172">
        <f t="shared" si="0"/>
        <v>18</v>
      </c>
      <c r="O28" s="160">
        <f t="shared" si="0"/>
        <v>19</v>
      </c>
      <c r="P28" s="172">
        <f t="shared" si="0"/>
        <v>19</v>
      </c>
      <c r="Q28" s="172">
        <f t="shared" si="0"/>
        <v>18</v>
      </c>
      <c r="R28" s="392">
        <f t="shared" si="0"/>
        <v>18</v>
      </c>
      <c r="S28" s="175">
        <v>18</v>
      </c>
      <c r="T28" s="425"/>
      <c r="U28" s="2"/>
      <c r="V28" s="2"/>
      <c r="W28" s="2"/>
      <c r="X28" s="2"/>
      <c r="Y28" s="10"/>
    </row>
    <row r="29" spans="1:20" ht="15">
      <c r="A29" s="212"/>
      <c r="B29" s="441"/>
      <c r="C29" s="442"/>
      <c r="D29" s="442"/>
      <c r="E29" s="442"/>
      <c r="F29" s="442"/>
      <c r="G29" s="442"/>
      <c r="H29" s="442"/>
      <c r="I29" s="442"/>
      <c r="J29" s="442"/>
      <c r="K29" s="442"/>
      <c r="L29" s="212"/>
      <c r="M29" s="212"/>
      <c r="N29" s="212"/>
      <c r="O29" s="212"/>
      <c r="P29" s="212"/>
      <c r="Q29" s="212"/>
      <c r="R29" s="212"/>
      <c r="S29" s="212"/>
      <c r="T29" s="212"/>
    </row>
    <row r="30" spans="1:20" ht="12.7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17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</sheetData>
  <sheetProtection/>
  <printOptions horizontalCentered="1"/>
  <pageMargins left="0.7874015748031497" right="0.7874015748031497" top="0.984251968503937" bottom="1.3385826771653544" header="0.5118110236220472" footer="0.35433070866141736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13.875" style="0" customWidth="1"/>
    <col min="5" max="5" width="9.25390625" style="0" customWidth="1"/>
    <col min="6" max="6" width="9.375" style="0" customWidth="1"/>
    <col min="7" max="7" width="10.00390625" style="0" customWidth="1"/>
    <col min="8" max="8" width="9.625" style="0" customWidth="1"/>
    <col min="9" max="9" width="10.125" style="0" customWidth="1"/>
    <col min="10" max="11" width="8.75390625" style="0" customWidth="1"/>
    <col min="12" max="12" width="9.625" style="0" customWidth="1"/>
  </cols>
  <sheetData>
    <row r="1" spans="1:12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.75">
      <c r="A2" s="80" t="s">
        <v>98</v>
      </c>
      <c r="B2" s="80"/>
      <c r="C2" s="80"/>
      <c r="D2" s="80"/>
      <c r="E2" s="125"/>
      <c r="F2" s="125"/>
      <c r="G2" s="125"/>
      <c r="H2" s="125"/>
      <c r="I2" s="125"/>
      <c r="J2" s="125"/>
      <c r="K2" s="125"/>
      <c r="L2" s="68"/>
    </row>
    <row r="3" spans="1:12" ht="15.75">
      <c r="A3" s="81" t="s">
        <v>76</v>
      </c>
      <c r="B3" s="81"/>
      <c r="C3" s="81"/>
      <c r="D3" s="81"/>
      <c r="E3" s="15"/>
      <c r="F3" s="15"/>
      <c r="G3" s="15"/>
      <c r="H3" s="15"/>
      <c r="I3" s="15"/>
      <c r="J3" s="15"/>
      <c r="K3" s="15"/>
      <c r="L3" s="68"/>
    </row>
    <row r="4" spans="1:12" ht="15.75">
      <c r="A4" s="81"/>
      <c r="B4" s="81"/>
      <c r="C4" s="81"/>
      <c r="D4" s="81"/>
      <c r="E4" s="15"/>
      <c r="F4" s="15"/>
      <c r="G4" s="15"/>
      <c r="H4" s="15"/>
      <c r="I4" s="15"/>
      <c r="J4" s="15"/>
      <c r="K4" s="15"/>
      <c r="L4" s="68"/>
    </row>
    <row r="5" spans="1:12" ht="20.25">
      <c r="A5" s="82" t="s">
        <v>78</v>
      </c>
      <c r="B5" s="82"/>
      <c r="C5" s="82"/>
      <c r="D5" s="82"/>
      <c r="E5" s="83"/>
      <c r="F5" s="83"/>
      <c r="G5" s="83"/>
      <c r="H5" s="83"/>
      <c r="I5" s="83"/>
      <c r="J5" s="83"/>
      <c r="K5" s="125"/>
      <c r="L5" s="68"/>
    </row>
    <row r="6" spans="1:12" ht="13.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 ht="15.75">
      <c r="A7" s="14" t="s">
        <v>18</v>
      </c>
      <c r="B7" s="15"/>
      <c r="C7" s="16" t="s">
        <v>0</v>
      </c>
      <c r="D7" s="17"/>
      <c r="E7" s="16" t="s">
        <v>59</v>
      </c>
      <c r="F7" s="17"/>
      <c r="G7" s="17"/>
      <c r="H7" s="17"/>
      <c r="I7" s="17"/>
      <c r="J7" s="17"/>
      <c r="K7" s="17"/>
      <c r="L7" s="96"/>
      <c r="M7" s="488"/>
      <c r="N7" s="390"/>
    </row>
    <row r="8" spans="1:14" ht="16.5" thickBot="1">
      <c r="A8" s="19"/>
      <c r="B8" s="15"/>
      <c r="C8" s="20" t="s">
        <v>1</v>
      </c>
      <c r="D8" s="21"/>
      <c r="E8" s="144" t="s">
        <v>66</v>
      </c>
      <c r="F8" s="143"/>
      <c r="G8" s="143"/>
      <c r="H8" s="143"/>
      <c r="I8" s="389"/>
      <c r="J8" s="21"/>
      <c r="K8" s="21"/>
      <c r="L8" s="66"/>
      <c r="M8" s="489"/>
      <c r="N8" s="391"/>
    </row>
    <row r="9" spans="1:14" ht="16.5" thickBot="1">
      <c r="A9" s="29"/>
      <c r="B9" s="15"/>
      <c r="C9" s="39" t="s">
        <v>14</v>
      </c>
      <c r="D9" s="22"/>
      <c r="E9" s="387">
        <v>2001</v>
      </c>
      <c r="F9" s="387">
        <v>2002</v>
      </c>
      <c r="G9" s="387">
        <v>2003</v>
      </c>
      <c r="H9" s="387">
        <v>2004</v>
      </c>
      <c r="I9" s="387">
        <v>2005</v>
      </c>
      <c r="J9" s="458">
        <v>2006</v>
      </c>
      <c r="K9" s="388">
        <v>2007</v>
      </c>
      <c r="L9" s="171">
        <v>2008</v>
      </c>
      <c r="M9" s="171">
        <v>2009</v>
      </c>
      <c r="N9" s="509">
        <v>2010</v>
      </c>
    </row>
    <row r="10" spans="1:14" ht="15.75">
      <c r="A10" s="19" t="s">
        <v>19</v>
      </c>
      <c r="B10" s="15"/>
      <c r="C10" s="265" t="s">
        <v>2</v>
      </c>
      <c r="D10" s="266"/>
      <c r="E10" s="276">
        <v>13</v>
      </c>
      <c r="F10" s="277">
        <v>10</v>
      </c>
      <c r="G10" s="277">
        <v>10</v>
      </c>
      <c r="H10" s="278">
        <v>10</v>
      </c>
      <c r="I10" s="276">
        <v>10</v>
      </c>
      <c r="J10" s="277">
        <v>8</v>
      </c>
      <c r="K10" s="277">
        <v>8</v>
      </c>
      <c r="L10" s="482">
        <v>7</v>
      </c>
      <c r="M10" s="493">
        <v>6</v>
      </c>
      <c r="N10" s="487">
        <v>6</v>
      </c>
    </row>
    <row r="11" spans="1:14" ht="15.75">
      <c r="A11" s="19" t="s">
        <v>17</v>
      </c>
      <c r="B11" s="15"/>
      <c r="C11" s="410" t="s">
        <v>3</v>
      </c>
      <c r="D11" s="411"/>
      <c r="E11" s="412">
        <v>43</v>
      </c>
      <c r="F11" s="413">
        <v>44</v>
      </c>
      <c r="G11" s="413">
        <v>41</v>
      </c>
      <c r="H11" s="414">
        <v>37</v>
      </c>
      <c r="I11" s="407" t="s">
        <v>17</v>
      </c>
      <c r="J11" s="408" t="s">
        <v>17</v>
      </c>
      <c r="K11" s="408" t="s">
        <v>17</v>
      </c>
      <c r="L11" s="407" t="s">
        <v>17</v>
      </c>
      <c r="M11" s="484" t="s">
        <v>17</v>
      </c>
      <c r="N11" s="495" t="s">
        <v>17</v>
      </c>
    </row>
    <row r="12" spans="1:14" ht="15.75">
      <c r="A12" s="19" t="s">
        <v>20</v>
      </c>
      <c r="B12" s="15"/>
      <c r="C12" s="267" t="s">
        <v>4</v>
      </c>
      <c r="D12" s="268"/>
      <c r="E12" s="271">
        <v>62</v>
      </c>
      <c r="F12" s="270">
        <v>69</v>
      </c>
      <c r="G12" s="270">
        <v>76</v>
      </c>
      <c r="H12" s="269">
        <v>73</v>
      </c>
      <c r="I12" s="271">
        <v>75</v>
      </c>
      <c r="J12" s="270">
        <v>72</v>
      </c>
      <c r="K12" s="270">
        <v>73</v>
      </c>
      <c r="L12" s="476">
        <v>73</v>
      </c>
      <c r="M12" s="483">
        <v>52</v>
      </c>
      <c r="N12" s="510">
        <v>62</v>
      </c>
    </row>
    <row r="13" spans="1:14" ht="15.75">
      <c r="A13" s="19" t="s">
        <v>17</v>
      </c>
      <c r="B13" s="15"/>
      <c r="C13" s="220" t="s">
        <v>5</v>
      </c>
      <c r="D13" s="221"/>
      <c r="E13" s="224">
        <v>36</v>
      </c>
      <c r="F13" s="223">
        <v>34</v>
      </c>
      <c r="G13" s="223">
        <v>34</v>
      </c>
      <c r="H13" s="222">
        <v>32</v>
      </c>
      <c r="I13" s="407" t="s">
        <v>17</v>
      </c>
      <c r="J13" s="408" t="s">
        <v>17</v>
      </c>
      <c r="K13" s="408" t="s">
        <v>17</v>
      </c>
      <c r="L13" s="407" t="s">
        <v>17</v>
      </c>
      <c r="M13" s="484" t="s">
        <v>17</v>
      </c>
      <c r="N13" s="511" t="s">
        <v>17</v>
      </c>
    </row>
    <row r="14" spans="1:14" ht="15.75">
      <c r="A14" s="19" t="s">
        <v>21</v>
      </c>
      <c r="B14" s="15"/>
      <c r="C14" s="267" t="s">
        <v>53</v>
      </c>
      <c r="D14" s="268"/>
      <c r="E14" s="271" t="s">
        <v>54</v>
      </c>
      <c r="F14" s="271"/>
      <c r="G14" s="271"/>
      <c r="H14" s="269"/>
      <c r="I14" s="274">
        <v>69</v>
      </c>
      <c r="J14" s="273">
        <v>73</v>
      </c>
      <c r="K14" s="273">
        <v>78</v>
      </c>
      <c r="L14" s="476">
        <v>78</v>
      </c>
      <c r="M14" s="483">
        <v>76</v>
      </c>
      <c r="N14" s="510">
        <v>78</v>
      </c>
    </row>
    <row r="15" spans="1:14" ht="15.75">
      <c r="A15" s="19" t="s">
        <v>22</v>
      </c>
      <c r="B15" s="15"/>
      <c r="C15" s="33" t="s">
        <v>6</v>
      </c>
      <c r="D15" s="32"/>
      <c r="E15" s="36">
        <v>860</v>
      </c>
      <c r="F15" s="35">
        <v>862</v>
      </c>
      <c r="G15" s="35">
        <v>849</v>
      </c>
      <c r="H15" s="34">
        <v>848</v>
      </c>
      <c r="I15" s="49">
        <v>847</v>
      </c>
      <c r="J15" s="38">
        <v>846</v>
      </c>
      <c r="K15" s="38">
        <v>846</v>
      </c>
      <c r="L15" s="490">
        <v>844</v>
      </c>
      <c r="M15" s="485">
        <v>955</v>
      </c>
      <c r="N15" s="510">
        <v>963</v>
      </c>
    </row>
    <row r="16" spans="1:14" ht="15.75">
      <c r="A16" s="19" t="s">
        <v>23</v>
      </c>
      <c r="B16" s="15"/>
      <c r="C16" s="267" t="s">
        <v>7</v>
      </c>
      <c r="D16" s="268"/>
      <c r="E16" s="271">
        <v>73</v>
      </c>
      <c r="F16" s="270">
        <v>61</v>
      </c>
      <c r="G16" s="270">
        <v>58</v>
      </c>
      <c r="H16" s="269">
        <v>93</v>
      </c>
      <c r="I16" s="274">
        <v>107</v>
      </c>
      <c r="J16" s="273">
        <v>107</v>
      </c>
      <c r="K16" s="273">
        <v>98</v>
      </c>
      <c r="L16" s="476">
        <v>67</v>
      </c>
      <c r="M16" s="483">
        <v>59</v>
      </c>
      <c r="N16" s="487">
        <v>51</v>
      </c>
    </row>
    <row r="17" spans="1:14" ht="15.75">
      <c r="A17" s="19" t="s">
        <v>24</v>
      </c>
      <c r="B17" s="15"/>
      <c r="C17" s="33" t="s">
        <v>8</v>
      </c>
      <c r="D17" s="32"/>
      <c r="E17" s="36">
        <v>81</v>
      </c>
      <c r="F17" s="35">
        <v>89</v>
      </c>
      <c r="G17" s="35">
        <v>84</v>
      </c>
      <c r="H17" s="34">
        <v>58</v>
      </c>
      <c r="I17" s="49">
        <v>80</v>
      </c>
      <c r="J17" s="38">
        <v>81</v>
      </c>
      <c r="K17" s="38">
        <v>31</v>
      </c>
      <c r="L17" s="490">
        <v>25</v>
      </c>
      <c r="M17" s="485">
        <v>20</v>
      </c>
      <c r="N17" s="510">
        <v>20</v>
      </c>
    </row>
    <row r="18" spans="1:14" ht="15.75">
      <c r="A18" s="19" t="s">
        <v>25</v>
      </c>
      <c r="B18" s="15"/>
      <c r="C18" s="267" t="s">
        <v>9</v>
      </c>
      <c r="D18" s="268"/>
      <c r="E18" s="271">
        <v>8</v>
      </c>
      <c r="F18" s="270">
        <v>8</v>
      </c>
      <c r="G18" s="270">
        <v>9</v>
      </c>
      <c r="H18" s="269">
        <v>9</v>
      </c>
      <c r="I18" s="274">
        <v>9</v>
      </c>
      <c r="J18" s="273">
        <v>10</v>
      </c>
      <c r="K18" s="273">
        <v>10</v>
      </c>
      <c r="L18" s="476">
        <v>17</v>
      </c>
      <c r="M18" s="483">
        <v>14</v>
      </c>
      <c r="N18" s="495" t="s">
        <v>17</v>
      </c>
    </row>
    <row r="19" spans="1:14" ht="15.75">
      <c r="A19" s="19" t="s">
        <v>26</v>
      </c>
      <c r="B19" s="15"/>
      <c r="C19" s="33" t="s">
        <v>10</v>
      </c>
      <c r="D19" s="32"/>
      <c r="E19" s="50" t="s">
        <v>17</v>
      </c>
      <c r="F19" s="446" t="s">
        <v>17</v>
      </c>
      <c r="G19" s="446" t="s">
        <v>17</v>
      </c>
      <c r="H19" s="447" t="s">
        <v>17</v>
      </c>
      <c r="I19" s="448" t="s">
        <v>17</v>
      </c>
      <c r="J19" s="38">
        <v>30</v>
      </c>
      <c r="K19" s="38">
        <v>30</v>
      </c>
      <c r="L19" s="490">
        <v>30</v>
      </c>
      <c r="M19" s="485">
        <v>30</v>
      </c>
      <c r="N19" s="487">
        <v>30</v>
      </c>
    </row>
    <row r="20" spans="1:14" ht="15.75">
      <c r="A20" s="19" t="s">
        <v>27</v>
      </c>
      <c r="B20" s="15"/>
      <c r="C20" s="267" t="s">
        <v>11</v>
      </c>
      <c r="D20" s="268"/>
      <c r="E20" s="271">
        <v>4</v>
      </c>
      <c r="F20" s="270">
        <v>4</v>
      </c>
      <c r="G20" s="270">
        <v>4</v>
      </c>
      <c r="H20" s="269">
        <v>4</v>
      </c>
      <c r="I20" s="274">
        <v>4</v>
      </c>
      <c r="J20" s="273">
        <v>4</v>
      </c>
      <c r="K20" s="273">
        <v>4</v>
      </c>
      <c r="L20" s="476">
        <v>4</v>
      </c>
      <c r="M20" s="483">
        <v>3</v>
      </c>
      <c r="N20" s="510">
        <v>4</v>
      </c>
    </row>
    <row r="21" spans="1:14" ht="15.75">
      <c r="A21" s="19" t="s">
        <v>28</v>
      </c>
      <c r="B21" s="15"/>
      <c r="C21" s="33" t="s">
        <v>107</v>
      </c>
      <c r="D21" s="32"/>
      <c r="E21" s="36">
        <v>22</v>
      </c>
      <c r="F21" s="35">
        <v>21</v>
      </c>
      <c r="G21" s="35">
        <v>20</v>
      </c>
      <c r="H21" s="34">
        <v>20</v>
      </c>
      <c r="I21" s="49">
        <v>19</v>
      </c>
      <c r="J21" s="38">
        <v>19</v>
      </c>
      <c r="K21" s="38">
        <v>21</v>
      </c>
      <c r="L21" s="490">
        <v>19</v>
      </c>
      <c r="M21" s="485">
        <v>19</v>
      </c>
      <c r="N21" s="487">
        <v>19</v>
      </c>
    </row>
    <row r="22" spans="1:14" ht="15.75">
      <c r="A22" s="19" t="s">
        <v>29</v>
      </c>
      <c r="B22" s="15"/>
      <c r="C22" s="267" t="s">
        <v>12</v>
      </c>
      <c r="D22" s="268"/>
      <c r="E22" s="280" t="s">
        <v>17</v>
      </c>
      <c r="F22" s="270">
        <v>2157</v>
      </c>
      <c r="G22" s="270">
        <v>2230</v>
      </c>
      <c r="H22" s="269">
        <v>2230</v>
      </c>
      <c r="I22" s="274">
        <v>2230</v>
      </c>
      <c r="J22" s="273">
        <v>2230</v>
      </c>
      <c r="K22" s="273">
        <v>2236</v>
      </c>
      <c r="L22" s="476">
        <v>2150</v>
      </c>
      <c r="M22" s="483">
        <v>1820</v>
      </c>
      <c r="N22" s="512">
        <v>1800</v>
      </c>
    </row>
    <row r="23" spans="1:14" ht="15.75">
      <c r="A23" s="19" t="s">
        <v>30</v>
      </c>
      <c r="B23" s="15"/>
      <c r="C23" s="267" t="s">
        <v>33</v>
      </c>
      <c r="D23" s="268"/>
      <c r="E23" s="280" t="s">
        <v>17</v>
      </c>
      <c r="F23" s="281" t="s">
        <v>17</v>
      </c>
      <c r="G23" s="443" t="s">
        <v>17</v>
      </c>
      <c r="H23" s="444" t="s">
        <v>17</v>
      </c>
      <c r="I23" s="445" t="s">
        <v>17</v>
      </c>
      <c r="J23" s="443" t="s">
        <v>17</v>
      </c>
      <c r="K23" s="443" t="s">
        <v>17</v>
      </c>
      <c r="L23" s="445" t="s">
        <v>17</v>
      </c>
      <c r="M23" s="485" t="s">
        <v>17</v>
      </c>
      <c r="N23" s="513" t="s">
        <v>17</v>
      </c>
    </row>
    <row r="24" spans="1:14" ht="16.5" thickBot="1">
      <c r="A24" s="19" t="s">
        <v>31</v>
      </c>
      <c r="B24" s="15"/>
      <c r="C24" s="39" t="s">
        <v>34</v>
      </c>
      <c r="D24" s="23"/>
      <c r="E24" s="50" t="s">
        <v>17</v>
      </c>
      <c r="F24" s="51" t="s">
        <v>17</v>
      </c>
      <c r="G24" s="450" t="s">
        <v>17</v>
      </c>
      <c r="H24" s="37">
        <v>1222</v>
      </c>
      <c r="I24" s="54">
        <v>1397</v>
      </c>
      <c r="J24" s="42">
        <v>1422</v>
      </c>
      <c r="K24" s="42">
        <v>2050</v>
      </c>
      <c r="L24" s="491">
        <v>2050</v>
      </c>
      <c r="M24" s="483">
        <v>2050</v>
      </c>
      <c r="N24" s="487">
        <v>2127</v>
      </c>
    </row>
    <row r="25" spans="1:14" ht="16.5" thickBot="1">
      <c r="A25" s="162"/>
      <c r="B25" s="56"/>
      <c r="C25" s="52" t="s">
        <v>13</v>
      </c>
      <c r="D25" s="45"/>
      <c r="E25" s="458">
        <f aca="true" t="shared" si="0" ref="E25:J25">SUM(E10:E24)</f>
        <v>1202</v>
      </c>
      <c r="F25" s="458">
        <f t="shared" si="0"/>
        <v>3359</v>
      </c>
      <c r="G25" s="57">
        <f t="shared" si="0"/>
        <v>3415</v>
      </c>
      <c r="H25" s="458">
        <f t="shared" si="0"/>
        <v>4636</v>
      </c>
      <c r="I25" s="57">
        <f t="shared" si="0"/>
        <v>4847</v>
      </c>
      <c r="J25" s="458">
        <f t="shared" si="0"/>
        <v>4902</v>
      </c>
      <c r="K25" s="180">
        <f>SUM(K10:K24)</f>
        <v>5485</v>
      </c>
      <c r="L25" s="492">
        <f>SUM(L10:L24)</f>
        <v>5364</v>
      </c>
      <c r="M25" s="494">
        <f>SUM(M10:M24)</f>
        <v>5104</v>
      </c>
      <c r="N25" s="509">
        <f>SUM(N10:N24)</f>
        <v>5160</v>
      </c>
    </row>
    <row r="26" spans="1:12" ht="12.75">
      <c r="A26" s="126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W12" sqref="W12"/>
    </sheetView>
  </sheetViews>
  <sheetFormatPr defaultColWidth="9.00390625" defaultRowHeight="12.75"/>
  <cols>
    <col min="1" max="1" width="6.375" style="0" customWidth="1"/>
    <col min="3" max="3" width="10.25390625" style="0" customWidth="1"/>
    <col min="4" max="4" width="6.00390625" style="0" customWidth="1"/>
    <col min="5" max="5" width="6.875" style="0" customWidth="1"/>
    <col min="6" max="6" width="6.625" style="0" customWidth="1"/>
    <col min="7" max="7" width="6.375" style="0" customWidth="1"/>
    <col min="8" max="8" width="6.625" style="0" customWidth="1"/>
    <col min="9" max="10" width="6.375" style="0" customWidth="1"/>
    <col min="11" max="11" width="6.625" style="0" customWidth="1"/>
    <col min="12" max="18" width="6.375" style="0" customWidth="1"/>
    <col min="19" max="19" width="7.75390625" style="0" customWidth="1"/>
  </cols>
  <sheetData>
    <row r="1" spans="1:19" ht="18.75">
      <c r="A1" s="80" t="s">
        <v>97</v>
      </c>
      <c r="B1" s="80"/>
      <c r="C1" s="80"/>
      <c r="D1" s="80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8"/>
      <c r="P1" s="68"/>
      <c r="Q1" s="68"/>
      <c r="R1" s="68"/>
      <c r="S1" s="68"/>
    </row>
    <row r="2" spans="1:19" ht="18.75">
      <c r="A2" s="81" t="s">
        <v>77</v>
      </c>
      <c r="B2" s="81"/>
      <c r="C2" s="81"/>
      <c r="D2" s="81"/>
      <c r="E2" s="15"/>
      <c r="F2" s="15"/>
      <c r="G2" s="125"/>
      <c r="H2" s="125"/>
      <c r="I2" s="125"/>
      <c r="J2" s="125"/>
      <c r="K2" s="125"/>
      <c r="L2" s="125"/>
      <c r="M2" s="125"/>
      <c r="N2" s="125"/>
      <c r="O2" s="68"/>
      <c r="P2" s="68"/>
      <c r="Q2" s="68"/>
      <c r="R2" s="68"/>
      <c r="S2" s="68"/>
    </row>
    <row r="3" spans="1:19" ht="18.75">
      <c r="A3" s="81"/>
      <c r="B3" s="81"/>
      <c r="C3" s="81"/>
      <c r="D3" s="81"/>
      <c r="E3" s="15"/>
      <c r="F3" s="15"/>
      <c r="G3" s="125"/>
      <c r="H3" s="125"/>
      <c r="I3" s="125"/>
      <c r="J3" s="125"/>
      <c r="K3" s="125"/>
      <c r="L3" s="125"/>
      <c r="M3" s="125"/>
      <c r="N3" s="125"/>
      <c r="O3" s="68"/>
      <c r="P3" s="68"/>
      <c r="Q3" s="68"/>
      <c r="R3" s="68"/>
      <c r="S3" s="68"/>
    </row>
    <row r="4" spans="1:19" ht="20.25">
      <c r="A4" s="82" t="s">
        <v>108</v>
      </c>
      <c r="B4" s="82"/>
      <c r="C4" s="83"/>
      <c r="D4" s="82"/>
      <c r="E4" s="82"/>
      <c r="F4" s="83"/>
      <c r="G4" s="83"/>
      <c r="H4" s="83"/>
      <c r="I4" s="297"/>
      <c r="J4" s="297"/>
      <c r="K4" s="90"/>
      <c r="L4" s="90"/>
      <c r="M4" s="90"/>
      <c r="N4" s="90"/>
      <c r="O4" s="68"/>
      <c r="P4" s="68"/>
      <c r="Q4" s="68"/>
      <c r="R4" s="68"/>
      <c r="S4" s="68"/>
    </row>
    <row r="5" spans="1:19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.75">
      <c r="A6" s="14" t="s">
        <v>18</v>
      </c>
      <c r="B6" s="16" t="s">
        <v>0</v>
      </c>
      <c r="C6" s="17"/>
      <c r="D6" s="58" t="s">
        <v>74</v>
      </c>
      <c r="E6" s="59"/>
      <c r="F6" s="59"/>
      <c r="G6" s="59"/>
      <c r="H6" s="60"/>
      <c r="I6" s="60"/>
      <c r="J6" s="17"/>
      <c r="K6" s="17"/>
      <c r="L6" s="17"/>
      <c r="M6" s="17"/>
      <c r="N6" s="17"/>
      <c r="O6" s="108"/>
      <c r="P6" s="108"/>
      <c r="Q6" s="108"/>
      <c r="R6" s="108"/>
      <c r="S6" s="134"/>
    </row>
    <row r="7" spans="1:19" ht="16.5" thickBot="1">
      <c r="A7" s="61"/>
      <c r="B7" s="20" t="s">
        <v>1</v>
      </c>
      <c r="C7" s="21"/>
      <c r="D7" s="62" t="s">
        <v>75</v>
      </c>
      <c r="E7" s="63"/>
      <c r="F7" s="63"/>
      <c r="G7" s="63"/>
      <c r="H7" s="64"/>
      <c r="I7" s="64"/>
      <c r="J7" s="21"/>
      <c r="K7" s="21"/>
      <c r="L7" s="21"/>
      <c r="M7" s="21"/>
      <c r="N7" s="21"/>
      <c r="O7" s="155"/>
      <c r="P7" s="155"/>
      <c r="Q7" s="155"/>
      <c r="R7" s="155"/>
      <c r="S7" s="94"/>
    </row>
    <row r="8" spans="1:19" ht="16.5" thickBot="1">
      <c r="A8" s="65"/>
      <c r="B8" s="39" t="s">
        <v>14</v>
      </c>
      <c r="C8" s="66"/>
      <c r="D8" s="26">
        <v>1995</v>
      </c>
      <c r="E8" s="28">
        <v>1996</v>
      </c>
      <c r="F8" s="28">
        <v>1997</v>
      </c>
      <c r="G8" s="28">
        <v>1998</v>
      </c>
      <c r="H8" s="28">
        <v>1999</v>
      </c>
      <c r="I8" s="28">
        <v>2000</v>
      </c>
      <c r="J8" s="27">
        <v>2001</v>
      </c>
      <c r="K8" s="27">
        <v>2002</v>
      </c>
      <c r="L8" s="28">
        <v>2003</v>
      </c>
      <c r="M8" s="28">
        <v>2004</v>
      </c>
      <c r="N8" s="22">
        <v>2005</v>
      </c>
      <c r="O8" s="177">
        <v>2006</v>
      </c>
      <c r="P8" s="177">
        <v>2007</v>
      </c>
      <c r="Q8" s="191">
        <v>2008</v>
      </c>
      <c r="R8" s="465">
        <v>2009</v>
      </c>
      <c r="S8" s="29">
        <v>2010</v>
      </c>
    </row>
    <row r="9" spans="1:19" ht="15.75">
      <c r="A9" s="47" t="s">
        <v>19</v>
      </c>
      <c r="B9" s="30" t="s">
        <v>2</v>
      </c>
      <c r="C9" s="18"/>
      <c r="D9" s="34">
        <v>0</v>
      </c>
      <c r="E9" s="35">
        <v>0</v>
      </c>
      <c r="F9" s="34">
        <v>0</v>
      </c>
      <c r="G9" s="35">
        <v>0</v>
      </c>
      <c r="H9" s="34">
        <v>0</v>
      </c>
      <c r="I9" s="31">
        <v>0</v>
      </c>
      <c r="J9" s="31">
        <v>0</v>
      </c>
      <c r="K9" s="34">
        <v>2</v>
      </c>
      <c r="L9" s="35">
        <v>2</v>
      </c>
      <c r="M9" s="31">
        <v>0</v>
      </c>
      <c r="N9" s="49">
        <v>0</v>
      </c>
      <c r="O9" s="169">
        <v>0</v>
      </c>
      <c r="P9" s="182">
        <v>0</v>
      </c>
      <c r="Q9" s="197">
        <v>0</v>
      </c>
      <c r="R9" s="496">
        <v>0</v>
      </c>
      <c r="S9" s="174">
        <v>0</v>
      </c>
    </row>
    <row r="10" spans="1:19" ht="15.75">
      <c r="A10" s="47" t="s">
        <v>17</v>
      </c>
      <c r="B10" s="283" t="s">
        <v>3</v>
      </c>
      <c r="C10" s="284"/>
      <c r="D10" s="358">
        <v>0</v>
      </c>
      <c r="E10" s="359">
        <v>0</v>
      </c>
      <c r="F10" s="358">
        <v>0</v>
      </c>
      <c r="G10" s="359">
        <v>0</v>
      </c>
      <c r="H10" s="358">
        <v>0</v>
      </c>
      <c r="I10" s="359">
        <v>0</v>
      </c>
      <c r="J10" s="359">
        <v>0</v>
      </c>
      <c r="K10" s="358">
        <v>0</v>
      </c>
      <c r="L10" s="359">
        <v>0</v>
      </c>
      <c r="M10" s="359">
        <v>0</v>
      </c>
      <c r="N10" s="415" t="s">
        <v>17</v>
      </c>
      <c r="O10" s="416" t="s">
        <v>17</v>
      </c>
      <c r="P10" s="416" t="s">
        <v>17</v>
      </c>
      <c r="Q10" s="415" t="s">
        <v>17</v>
      </c>
      <c r="R10" s="484" t="s">
        <v>17</v>
      </c>
      <c r="S10" s="332" t="s">
        <v>17</v>
      </c>
    </row>
    <row r="11" spans="1:19" ht="15.75">
      <c r="A11" s="47" t="s">
        <v>20</v>
      </c>
      <c r="B11" s="33" t="s">
        <v>4</v>
      </c>
      <c r="C11" s="32"/>
      <c r="D11" s="34">
        <v>4</v>
      </c>
      <c r="E11" s="35">
        <v>0</v>
      </c>
      <c r="F11" s="34">
        <v>0</v>
      </c>
      <c r="G11" s="35">
        <v>0</v>
      </c>
      <c r="H11" s="34">
        <v>18</v>
      </c>
      <c r="I11" s="35">
        <v>0</v>
      </c>
      <c r="J11" s="35">
        <v>315</v>
      </c>
      <c r="K11" s="34">
        <v>327</v>
      </c>
      <c r="L11" s="35">
        <v>390</v>
      </c>
      <c r="M11" s="35">
        <v>0</v>
      </c>
      <c r="N11" s="49">
        <v>0</v>
      </c>
      <c r="O11" s="169">
        <v>0</v>
      </c>
      <c r="P11" s="169">
        <v>0</v>
      </c>
      <c r="Q11" s="490">
        <v>0</v>
      </c>
      <c r="R11" s="483">
        <v>0</v>
      </c>
      <c r="S11" s="260">
        <v>0</v>
      </c>
    </row>
    <row r="12" spans="1:19" ht="15.75">
      <c r="A12" s="47" t="s">
        <v>17</v>
      </c>
      <c r="B12" s="283" t="s">
        <v>5</v>
      </c>
      <c r="C12" s="284"/>
      <c r="D12" s="358">
        <v>0</v>
      </c>
      <c r="E12" s="359">
        <v>0</v>
      </c>
      <c r="F12" s="358">
        <v>0</v>
      </c>
      <c r="G12" s="359">
        <v>0</v>
      </c>
      <c r="H12" s="358">
        <v>0</v>
      </c>
      <c r="I12" s="359">
        <v>7</v>
      </c>
      <c r="J12" s="359">
        <v>0</v>
      </c>
      <c r="K12" s="358">
        <v>3</v>
      </c>
      <c r="L12" s="359">
        <v>4</v>
      </c>
      <c r="M12" s="359">
        <v>0</v>
      </c>
      <c r="N12" s="415" t="s">
        <v>17</v>
      </c>
      <c r="O12" s="416" t="s">
        <v>17</v>
      </c>
      <c r="P12" s="416" t="s">
        <v>17</v>
      </c>
      <c r="Q12" s="415" t="s">
        <v>17</v>
      </c>
      <c r="R12" s="484" t="s">
        <v>17</v>
      </c>
      <c r="S12" s="332" t="s">
        <v>17</v>
      </c>
    </row>
    <row r="13" spans="1:19" ht="15.75">
      <c r="A13" s="47" t="s">
        <v>21</v>
      </c>
      <c r="B13" s="33" t="s">
        <v>53</v>
      </c>
      <c r="C13" s="32"/>
      <c r="D13" s="36"/>
      <c r="E13" s="36" t="s">
        <v>54</v>
      </c>
      <c r="F13" s="36"/>
      <c r="G13" s="36"/>
      <c r="H13" s="36"/>
      <c r="I13" s="36"/>
      <c r="J13" s="36"/>
      <c r="K13" s="36"/>
      <c r="L13" s="34"/>
      <c r="M13" s="35"/>
      <c r="N13" s="49">
        <v>0</v>
      </c>
      <c r="O13" s="169">
        <v>0</v>
      </c>
      <c r="P13" s="169">
        <v>0</v>
      </c>
      <c r="Q13" s="490">
        <v>0</v>
      </c>
      <c r="R13" s="483">
        <v>0</v>
      </c>
      <c r="S13" s="260">
        <v>0</v>
      </c>
    </row>
    <row r="14" spans="1:19" ht="15.75">
      <c r="A14" s="47" t="s">
        <v>22</v>
      </c>
      <c r="B14" s="267" t="s">
        <v>6</v>
      </c>
      <c r="C14" s="268"/>
      <c r="D14" s="269">
        <v>0</v>
      </c>
      <c r="E14" s="270">
        <v>0</v>
      </c>
      <c r="F14" s="269">
        <v>0</v>
      </c>
      <c r="G14" s="270">
        <v>0</v>
      </c>
      <c r="H14" s="269">
        <v>0</v>
      </c>
      <c r="I14" s="270">
        <v>1877</v>
      </c>
      <c r="J14" s="270">
        <v>2293</v>
      </c>
      <c r="K14" s="269">
        <v>1874</v>
      </c>
      <c r="L14" s="270">
        <v>1727</v>
      </c>
      <c r="M14" s="270">
        <v>0</v>
      </c>
      <c r="N14" s="274">
        <v>3130</v>
      </c>
      <c r="O14" s="339">
        <v>2200</v>
      </c>
      <c r="P14" s="339">
        <v>2200</v>
      </c>
      <c r="Q14" s="476">
        <v>2401</v>
      </c>
      <c r="R14" s="485">
        <v>2230</v>
      </c>
      <c r="S14" s="279">
        <v>3018</v>
      </c>
    </row>
    <row r="15" spans="1:19" ht="15.75">
      <c r="A15" s="47" t="s">
        <v>23</v>
      </c>
      <c r="B15" s="33" t="s">
        <v>7</v>
      </c>
      <c r="C15" s="32"/>
      <c r="D15" s="34">
        <v>0</v>
      </c>
      <c r="E15" s="35">
        <v>0</v>
      </c>
      <c r="F15" s="34">
        <v>0</v>
      </c>
      <c r="G15" s="35">
        <v>0</v>
      </c>
      <c r="H15" s="34">
        <v>0</v>
      </c>
      <c r="I15" s="35">
        <v>21</v>
      </c>
      <c r="J15" s="35">
        <v>0</v>
      </c>
      <c r="K15" s="34">
        <v>0</v>
      </c>
      <c r="L15" s="35">
        <v>0</v>
      </c>
      <c r="M15" s="35">
        <v>0</v>
      </c>
      <c r="N15" s="49">
        <v>0</v>
      </c>
      <c r="O15" s="169" t="s">
        <v>17</v>
      </c>
      <c r="P15" s="169" t="s">
        <v>17</v>
      </c>
      <c r="Q15" s="490">
        <v>0</v>
      </c>
      <c r="R15" s="483" t="s">
        <v>101</v>
      </c>
      <c r="S15" s="260" t="s">
        <v>101</v>
      </c>
    </row>
    <row r="16" spans="1:19" ht="15.75">
      <c r="A16" s="47" t="s">
        <v>24</v>
      </c>
      <c r="B16" s="267" t="s">
        <v>8</v>
      </c>
      <c r="C16" s="268"/>
      <c r="D16" s="272" t="s">
        <v>17</v>
      </c>
      <c r="E16" s="273" t="s">
        <v>17</v>
      </c>
      <c r="F16" s="272" t="s">
        <v>17</v>
      </c>
      <c r="G16" s="273" t="s">
        <v>17</v>
      </c>
      <c r="H16" s="269">
        <v>381</v>
      </c>
      <c r="I16" s="270">
        <v>187</v>
      </c>
      <c r="J16" s="270">
        <v>749</v>
      </c>
      <c r="K16" s="269">
        <v>646</v>
      </c>
      <c r="L16" s="270">
        <v>649</v>
      </c>
      <c r="M16" s="270">
        <v>0</v>
      </c>
      <c r="N16" s="274">
        <v>0</v>
      </c>
      <c r="O16" s="339">
        <v>917</v>
      </c>
      <c r="P16" s="339">
        <v>875</v>
      </c>
      <c r="Q16" s="476">
        <v>830</v>
      </c>
      <c r="R16" s="485">
        <v>745</v>
      </c>
      <c r="S16" s="279">
        <v>745</v>
      </c>
    </row>
    <row r="17" spans="1:19" ht="15.75">
      <c r="A17" s="47" t="s">
        <v>25</v>
      </c>
      <c r="B17" s="33" t="s">
        <v>9</v>
      </c>
      <c r="C17" s="32"/>
      <c r="D17" s="34">
        <v>0</v>
      </c>
      <c r="E17" s="35">
        <v>0</v>
      </c>
      <c r="F17" s="34">
        <v>0</v>
      </c>
      <c r="G17" s="35">
        <v>0</v>
      </c>
      <c r="H17" s="34">
        <v>0</v>
      </c>
      <c r="I17" s="35">
        <v>0</v>
      </c>
      <c r="J17" s="35">
        <v>0</v>
      </c>
      <c r="K17" s="34">
        <v>2</v>
      </c>
      <c r="L17" s="35">
        <v>0</v>
      </c>
      <c r="M17" s="35">
        <v>0</v>
      </c>
      <c r="N17" s="49">
        <v>0</v>
      </c>
      <c r="O17" s="169">
        <v>0</v>
      </c>
      <c r="P17" s="169">
        <v>0</v>
      </c>
      <c r="Q17" s="490">
        <v>0</v>
      </c>
      <c r="R17" s="483">
        <v>0</v>
      </c>
      <c r="S17" s="260">
        <v>0</v>
      </c>
    </row>
    <row r="18" spans="1:19" ht="15.75">
      <c r="A18" s="47" t="s">
        <v>26</v>
      </c>
      <c r="B18" s="267" t="s">
        <v>10</v>
      </c>
      <c r="C18" s="268"/>
      <c r="D18" s="269">
        <v>1</v>
      </c>
      <c r="E18" s="270">
        <v>0</v>
      </c>
      <c r="F18" s="269">
        <v>0</v>
      </c>
      <c r="G18" s="270">
        <v>0</v>
      </c>
      <c r="H18" s="444" t="s">
        <v>17</v>
      </c>
      <c r="I18" s="443" t="s">
        <v>17</v>
      </c>
      <c r="J18" s="443" t="s">
        <v>17</v>
      </c>
      <c r="K18" s="444" t="s">
        <v>17</v>
      </c>
      <c r="L18" s="443" t="s">
        <v>17</v>
      </c>
      <c r="M18" s="443" t="s">
        <v>17</v>
      </c>
      <c r="N18" s="445" t="s">
        <v>17</v>
      </c>
      <c r="O18" s="339">
        <v>744</v>
      </c>
      <c r="P18" s="339">
        <v>744</v>
      </c>
      <c r="Q18" s="476">
        <v>744</v>
      </c>
      <c r="R18" s="485">
        <v>1065</v>
      </c>
      <c r="S18" s="279">
        <v>1065</v>
      </c>
    </row>
    <row r="19" spans="1:19" ht="15.75">
      <c r="A19" s="47" t="s">
        <v>27</v>
      </c>
      <c r="B19" s="33" t="s">
        <v>11</v>
      </c>
      <c r="C19" s="32"/>
      <c r="D19" s="34">
        <v>0</v>
      </c>
      <c r="E19" s="35">
        <v>0</v>
      </c>
      <c r="F19" s="34">
        <v>0</v>
      </c>
      <c r="G19" s="35">
        <v>0</v>
      </c>
      <c r="H19" s="34">
        <v>0</v>
      </c>
      <c r="I19" s="35">
        <v>0</v>
      </c>
      <c r="J19" s="35">
        <v>0</v>
      </c>
      <c r="K19" s="34">
        <v>0</v>
      </c>
      <c r="L19" s="38">
        <v>0</v>
      </c>
      <c r="M19" s="38">
        <v>0</v>
      </c>
      <c r="N19" s="49">
        <v>0</v>
      </c>
      <c r="O19" s="169">
        <v>0</v>
      </c>
      <c r="P19" s="169">
        <v>0</v>
      </c>
      <c r="Q19" s="490">
        <v>0</v>
      </c>
      <c r="R19" s="483">
        <v>0</v>
      </c>
      <c r="S19" s="260">
        <v>0</v>
      </c>
    </row>
    <row r="20" spans="1:19" ht="15.75">
      <c r="A20" s="47" t="s">
        <v>28</v>
      </c>
      <c r="B20" s="267" t="s">
        <v>107</v>
      </c>
      <c r="C20" s="268"/>
      <c r="D20" s="269">
        <v>0</v>
      </c>
      <c r="E20" s="270">
        <v>0</v>
      </c>
      <c r="F20" s="269">
        <v>0</v>
      </c>
      <c r="G20" s="270">
        <v>0</v>
      </c>
      <c r="H20" s="269">
        <v>0</v>
      </c>
      <c r="I20" s="270">
        <v>0</v>
      </c>
      <c r="J20" s="270">
        <v>0</v>
      </c>
      <c r="K20" s="269">
        <v>0</v>
      </c>
      <c r="L20" s="270">
        <v>0</v>
      </c>
      <c r="M20" s="270">
        <v>0</v>
      </c>
      <c r="N20" s="274">
        <v>0</v>
      </c>
      <c r="O20" s="339">
        <v>0</v>
      </c>
      <c r="P20" s="339">
        <v>0</v>
      </c>
      <c r="Q20" s="476">
        <v>0</v>
      </c>
      <c r="R20" s="485">
        <v>0</v>
      </c>
      <c r="S20" s="279">
        <v>0</v>
      </c>
    </row>
    <row r="21" spans="1:19" ht="15.75">
      <c r="A21" s="47" t="s">
        <v>29</v>
      </c>
      <c r="B21" s="33" t="s">
        <v>12</v>
      </c>
      <c r="C21" s="32"/>
      <c r="D21" s="34">
        <v>0</v>
      </c>
      <c r="E21" s="35">
        <v>0</v>
      </c>
      <c r="F21" s="34">
        <v>0</v>
      </c>
      <c r="G21" s="35">
        <v>0</v>
      </c>
      <c r="H21" s="34">
        <v>0</v>
      </c>
      <c r="I21" s="35">
        <v>0</v>
      </c>
      <c r="J21" s="35">
        <v>0</v>
      </c>
      <c r="K21" s="34">
        <v>14</v>
      </c>
      <c r="L21" s="35">
        <v>160</v>
      </c>
      <c r="M21" s="35">
        <v>0</v>
      </c>
      <c r="N21" s="49">
        <v>0</v>
      </c>
      <c r="O21" s="169">
        <v>0</v>
      </c>
      <c r="P21" s="169">
        <v>0</v>
      </c>
      <c r="Q21" s="490">
        <v>0</v>
      </c>
      <c r="R21" s="483">
        <v>0</v>
      </c>
      <c r="S21" s="260">
        <v>0</v>
      </c>
    </row>
    <row r="22" spans="1:19" ht="15.75">
      <c r="A22" s="47" t="s">
        <v>30</v>
      </c>
      <c r="B22" s="267" t="s">
        <v>33</v>
      </c>
      <c r="C22" s="268"/>
      <c r="D22" s="269">
        <v>0</v>
      </c>
      <c r="E22" s="270">
        <v>0</v>
      </c>
      <c r="F22" s="269">
        <v>0</v>
      </c>
      <c r="G22" s="443" t="s">
        <v>17</v>
      </c>
      <c r="H22" s="444" t="s">
        <v>17</v>
      </c>
      <c r="I22" s="443" t="s">
        <v>17</v>
      </c>
      <c r="J22" s="443" t="s">
        <v>17</v>
      </c>
      <c r="K22" s="444" t="s">
        <v>17</v>
      </c>
      <c r="L22" s="443" t="s">
        <v>17</v>
      </c>
      <c r="M22" s="443" t="s">
        <v>17</v>
      </c>
      <c r="N22" s="445" t="s">
        <v>17</v>
      </c>
      <c r="O22" s="443" t="s">
        <v>17</v>
      </c>
      <c r="P22" s="443" t="s">
        <v>17</v>
      </c>
      <c r="Q22" s="445" t="s">
        <v>17</v>
      </c>
      <c r="R22" s="485" t="s">
        <v>17</v>
      </c>
      <c r="S22" s="279" t="s">
        <v>17</v>
      </c>
    </row>
    <row r="23" spans="1:19" ht="16.5" thickBot="1">
      <c r="A23" s="47" t="s">
        <v>31</v>
      </c>
      <c r="B23" s="39" t="s">
        <v>34</v>
      </c>
      <c r="C23" s="23"/>
      <c r="D23" s="34">
        <v>0</v>
      </c>
      <c r="E23" s="35">
        <v>0</v>
      </c>
      <c r="F23" s="34">
        <v>0</v>
      </c>
      <c r="G23" s="446" t="s">
        <v>17</v>
      </c>
      <c r="H23" s="447" t="s">
        <v>17</v>
      </c>
      <c r="I23" s="446" t="s">
        <v>17</v>
      </c>
      <c r="J23" s="446" t="s">
        <v>17</v>
      </c>
      <c r="K23" s="447" t="s">
        <v>17</v>
      </c>
      <c r="L23" s="446" t="s">
        <v>17</v>
      </c>
      <c r="M23" s="38">
        <v>0</v>
      </c>
      <c r="N23" s="49">
        <v>0</v>
      </c>
      <c r="O23" s="169">
        <v>0</v>
      </c>
      <c r="P23" s="179">
        <v>0</v>
      </c>
      <c r="Q23" s="490">
        <v>0</v>
      </c>
      <c r="R23" s="483">
        <v>0</v>
      </c>
      <c r="S23" s="260">
        <v>0</v>
      </c>
    </row>
    <row r="24" spans="1:19" ht="16.5" thickBot="1">
      <c r="A24" s="161"/>
      <c r="B24" s="52" t="s">
        <v>13</v>
      </c>
      <c r="C24" s="45"/>
      <c r="D24" s="162">
        <f aca="true" t="shared" si="0" ref="D24:L24">SUM(D9:D23)</f>
        <v>5</v>
      </c>
      <c r="E24" s="56">
        <f t="shared" si="0"/>
        <v>0</v>
      </c>
      <c r="F24" s="162">
        <f t="shared" si="0"/>
        <v>0</v>
      </c>
      <c r="G24" s="56">
        <f t="shared" si="0"/>
        <v>0</v>
      </c>
      <c r="H24" s="162">
        <f t="shared" si="0"/>
        <v>399</v>
      </c>
      <c r="I24" s="56">
        <f t="shared" si="0"/>
        <v>2092</v>
      </c>
      <c r="J24" s="162">
        <f t="shared" si="0"/>
        <v>3357</v>
      </c>
      <c r="K24" s="162">
        <f t="shared" si="0"/>
        <v>2868</v>
      </c>
      <c r="L24" s="56">
        <f t="shared" si="0"/>
        <v>2932</v>
      </c>
      <c r="M24" s="162">
        <v>0</v>
      </c>
      <c r="N24" s="57">
        <f aca="true" t="shared" si="1" ref="N24:S24">SUM(N9:N23)</f>
        <v>3130</v>
      </c>
      <c r="O24" s="392">
        <f t="shared" si="1"/>
        <v>3861</v>
      </c>
      <c r="P24" s="159">
        <f t="shared" si="1"/>
        <v>3819</v>
      </c>
      <c r="Q24" s="244">
        <f t="shared" si="1"/>
        <v>3975</v>
      </c>
      <c r="R24" s="465">
        <f t="shared" si="1"/>
        <v>4040</v>
      </c>
      <c r="S24" s="181">
        <f t="shared" si="1"/>
        <v>4828</v>
      </c>
    </row>
    <row r="25" spans="1:19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90"/>
      <c r="P25" s="90"/>
      <c r="Q25" s="90"/>
      <c r="R25" s="90"/>
      <c r="S25" s="9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4.375" style="0" customWidth="1"/>
    <col min="3" max="3" width="9.875" style="0" customWidth="1"/>
    <col min="4" max="4" width="7.25390625" style="0" customWidth="1"/>
    <col min="5" max="5" width="6.75390625" style="0" customWidth="1"/>
    <col min="6" max="6" width="7.00390625" style="0" customWidth="1"/>
    <col min="7" max="7" width="6.25390625" style="0" customWidth="1"/>
    <col min="8" max="8" width="6.375" style="0" customWidth="1"/>
    <col min="9" max="9" width="6.75390625" style="0" customWidth="1"/>
    <col min="10" max="11" width="6.25390625" style="0" customWidth="1"/>
    <col min="12" max="12" width="6.375" style="0" customWidth="1"/>
    <col min="13" max="13" width="7.00390625" style="0" customWidth="1"/>
    <col min="14" max="14" width="5.75390625" style="0" customWidth="1"/>
    <col min="15" max="15" width="6.875" style="0" customWidth="1"/>
    <col min="16" max="18" width="7.00390625" style="0" customWidth="1"/>
    <col min="19" max="19" width="7.375" style="0" customWidth="1"/>
    <col min="20" max="20" width="10.625" style="0" customWidth="1"/>
  </cols>
  <sheetData>
    <row r="1" spans="1:18" ht="18.75">
      <c r="A1" s="80" t="s">
        <v>99</v>
      </c>
      <c r="B1" s="80"/>
      <c r="C1" s="80"/>
      <c r="D1" s="80"/>
      <c r="E1" s="125"/>
      <c r="F1" s="125"/>
      <c r="G1" s="125"/>
      <c r="H1" s="125"/>
      <c r="I1" s="125"/>
      <c r="J1" s="68"/>
      <c r="K1" s="68"/>
      <c r="L1" s="68"/>
      <c r="M1" s="68"/>
      <c r="N1" s="68"/>
      <c r="O1" s="68"/>
      <c r="P1" s="68"/>
      <c r="Q1" s="68"/>
      <c r="R1" s="68"/>
    </row>
    <row r="2" spans="1:18" ht="15.75">
      <c r="A2" s="81" t="s">
        <v>76</v>
      </c>
      <c r="B2" s="81"/>
      <c r="C2" s="81"/>
      <c r="D2" s="81"/>
      <c r="E2" s="15"/>
      <c r="F2" s="15"/>
      <c r="G2" s="15"/>
      <c r="H2" s="15"/>
      <c r="I2" s="15"/>
      <c r="J2" s="68"/>
      <c r="K2" s="68"/>
      <c r="L2" s="68"/>
      <c r="M2" s="68"/>
      <c r="N2" s="68"/>
      <c r="O2" s="68"/>
      <c r="P2" s="68"/>
      <c r="Q2" s="68"/>
      <c r="R2" s="68"/>
    </row>
    <row r="3" spans="1:18" ht="15.75">
      <c r="A3" s="81"/>
      <c r="B3" s="81"/>
      <c r="C3" s="81"/>
      <c r="D3" s="81"/>
      <c r="E3" s="15"/>
      <c r="F3" s="15"/>
      <c r="G3" s="15"/>
      <c r="H3" s="15"/>
      <c r="I3" s="15"/>
      <c r="J3" s="68"/>
      <c r="K3" s="68"/>
      <c r="L3" s="68"/>
      <c r="M3" s="68"/>
      <c r="N3" s="68"/>
      <c r="O3" s="68"/>
      <c r="P3" s="68"/>
      <c r="Q3" s="68"/>
      <c r="R3" s="68"/>
    </row>
    <row r="4" spans="1:18" ht="20.25">
      <c r="A4" s="82" t="s">
        <v>86</v>
      </c>
      <c r="B4" s="82"/>
      <c r="C4" s="82"/>
      <c r="D4" s="82"/>
      <c r="E4" s="83"/>
      <c r="F4" s="83"/>
      <c r="G4" s="83"/>
      <c r="H4" s="83"/>
      <c r="I4" s="83"/>
      <c r="J4" s="68"/>
      <c r="K4" s="68"/>
      <c r="L4" s="68"/>
      <c r="M4" s="68"/>
      <c r="N4" s="68"/>
      <c r="O4" s="68"/>
      <c r="P4" s="68"/>
      <c r="Q4" s="68"/>
      <c r="R4" s="68"/>
    </row>
    <row r="5" spans="11:18" ht="13.5" thickBot="1">
      <c r="K5" s="68"/>
      <c r="L5" s="68"/>
      <c r="M5" s="68"/>
      <c r="N5" s="68"/>
      <c r="O5" s="68"/>
      <c r="P5" s="68"/>
      <c r="Q5" s="68"/>
      <c r="R5" s="68"/>
    </row>
    <row r="6" spans="1:19" ht="15.75">
      <c r="A6" s="173" t="s">
        <v>18</v>
      </c>
      <c r="B6" s="194" t="s">
        <v>0</v>
      </c>
      <c r="C6" s="195"/>
      <c r="D6" s="194"/>
      <c r="E6" s="187"/>
      <c r="F6" s="186" t="s">
        <v>32</v>
      </c>
      <c r="G6" s="186"/>
      <c r="H6" s="186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95"/>
    </row>
    <row r="7" spans="1:19" ht="16.5" thickBot="1">
      <c r="A7" s="174"/>
      <c r="B7" s="192" t="s">
        <v>1</v>
      </c>
      <c r="C7" s="158"/>
      <c r="D7" s="192"/>
      <c r="E7" s="191"/>
      <c r="F7" s="190" t="s">
        <v>65</v>
      </c>
      <c r="G7" s="190"/>
      <c r="H7" s="190"/>
      <c r="I7" s="190"/>
      <c r="J7" s="191"/>
      <c r="K7" s="191"/>
      <c r="L7" s="191"/>
      <c r="M7" s="191"/>
      <c r="N7" s="191"/>
      <c r="O7" s="191"/>
      <c r="P7" s="191"/>
      <c r="Q7" s="191"/>
      <c r="R7" s="191"/>
      <c r="S7" s="158"/>
    </row>
    <row r="8" spans="1:19" ht="16.5" thickBot="1">
      <c r="A8" s="201"/>
      <c r="B8" s="244" t="s">
        <v>14</v>
      </c>
      <c r="C8" s="160"/>
      <c r="D8" s="176">
        <v>1995</v>
      </c>
      <c r="E8" s="178">
        <v>1996</v>
      </c>
      <c r="F8" s="176">
        <v>1997</v>
      </c>
      <c r="G8" s="178">
        <v>1998</v>
      </c>
      <c r="H8" s="191">
        <v>1999</v>
      </c>
      <c r="I8" s="178">
        <v>2000</v>
      </c>
      <c r="J8" s="178">
        <v>2001</v>
      </c>
      <c r="K8" s="178">
        <v>2002</v>
      </c>
      <c r="L8" s="178">
        <v>2003</v>
      </c>
      <c r="M8" s="178">
        <v>2004</v>
      </c>
      <c r="N8" s="178">
        <v>2005</v>
      </c>
      <c r="O8" s="158">
        <v>2006</v>
      </c>
      <c r="P8" s="171">
        <v>2007</v>
      </c>
      <c r="Q8" s="172">
        <v>2008</v>
      </c>
      <c r="R8" s="172">
        <v>2009</v>
      </c>
      <c r="S8" s="181">
        <v>2010</v>
      </c>
    </row>
    <row r="9" spans="1:19" ht="15.75">
      <c r="A9" s="174" t="s">
        <v>19</v>
      </c>
      <c r="B9" s="194" t="s">
        <v>2</v>
      </c>
      <c r="C9" s="195"/>
      <c r="D9" s="196">
        <v>129</v>
      </c>
      <c r="E9" s="170">
        <v>137</v>
      </c>
      <c r="F9" s="196">
        <v>132</v>
      </c>
      <c r="G9" s="170">
        <v>113</v>
      </c>
      <c r="H9" s="197">
        <v>105</v>
      </c>
      <c r="I9" s="170">
        <v>73</v>
      </c>
      <c r="J9" s="170">
        <v>42</v>
      </c>
      <c r="K9" s="197">
        <v>42</v>
      </c>
      <c r="L9" s="168">
        <v>37</v>
      </c>
      <c r="M9" s="168">
        <v>35</v>
      </c>
      <c r="N9" s="169">
        <v>35</v>
      </c>
      <c r="O9" s="182">
        <v>25</v>
      </c>
      <c r="P9" s="182">
        <v>49</v>
      </c>
      <c r="Q9" s="515">
        <v>34</v>
      </c>
      <c r="R9" s="183">
        <v>33</v>
      </c>
      <c r="S9" s="275">
        <v>34</v>
      </c>
    </row>
    <row r="10" spans="1:19" ht="15.75">
      <c r="A10" s="174" t="s">
        <v>17</v>
      </c>
      <c r="B10" s="305" t="s">
        <v>3</v>
      </c>
      <c r="C10" s="306"/>
      <c r="D10" s="344">
        <v>146</v>
      </c>
      <c r="E10" s="345">
        <v>155</v>
      </c>
      <c r="F10" s="344">
        <v>141</v>
      </c>
      <c r="G10" s="345">
        <v>141</v>
      </c>
      <c r="H10" s="346">
        <v>137</v>
      </c>
      <c r="I10" s="345">
        <v>135</v>
      </c>
      <c r="J10" s="345">
        <v>133</v>
      </c>
      <c r="K10" s="346">
        <v>133</v>
      </c>
      <c r="L10" s="345">
        <v>135</v>
      </c>
      <c r="M10" s="345">
        <v>134</v>
      </c>
      <c r="N10" s="416" t="s">
        <v>17</v>
      </c>
      <c r="O10" s="416" t="s">
        <v>17</v>
      </c>
      <c r="P10" s="416" t="s">
        <v>17</v>
      </c>
      <c r="Q10" s="516" t="s">
        <v>17</v>
      </c>
      <c r="R10" s="514" t="s">
        <v>17</v>
      </c>
      <c r="S10" s="332" t="s">
        <v>17</v>
      </c>
    </row>
    <row r="11" spans="1:19" ht="15.75">
      <c r="A11" s="174" t="s">
        <v>20</v>
      </c>
      <c r="B11" s="198" t="s">
        <v>4</v>
      </c>
      <c r="C11" s="166"/>
      <c r="D11" s="196">
        <v>73</v>
      </c>
      <c r="E11" s="170">
        <v>129</v>
      </c>
      <c r="F11" s="196">
        <v>95</v>
      </c>
      <c r="G11" s="170">
        <v>69</v>
      </c>
      <c r="H11" s="197">
        <v>55</v>
      </c>
      <c r="I11" s="170">
        <v>53</v>
      </c>
      <c r="J11" s="170">
        <v>61</v>
      </c>
      <c r="K11" s="197">
        <v>70</v>
      </c>
      <c r="L11" s="170">
        <v>74</v>
      </c>
      <c r="M11" s="170">
        <v>68</v>
      </c>
      <c r="N11" s="169">
        <v>62</v>
      </c>
      <c r="O11" s="169">
        <v>57</v>
      </c>
      <c r="P11" s="169">
        <v>68</v>
      </c>
      <c r="Q11" s="517">
        <v>63</v>
      </c>
      <c r="R11" s="157">
        <v>38</v>
      </c>
      <c r="S11" s="260">
        <v>45</v>
      </c>
    </row>
    <row r="12" spans="1:19" ht="15.75">
      <c r="A12" s="174" t="s">
        <v>17</v>
      </c>
      <c r="B12" s="305" t="s">
        <v>17</v>
      </c>
      <c r="C12" s="306"/>
      <c r="D12" s="344">
        <v>47</v>
      </c>
      <c r="E12" s="345">
        <v>47</v>
      </c>
      <c r="F12" s="344">
        <v>45</v>
      </c>
      <c r="G12" s="345">
        <v>39</v>
      </c>
      <c r="H12" s="346">
        <v>42</v>
      </c>
      <c r="I12" s="345">
        <v>38</v>
      </c>
      <c r="J12" s="345">
        <v>55</v>
      </c>
      <c r="K12" s="346">
        <v>51</v>
      </c>
      <c r="L12" s="345">
        <v>51</v>
      </c>
      <c r="M12" s="345">
        <v>47</v>
      </c>
      <c r="N12" s="416" t="s">
        <v>17</v>
      </c>
      <c r="O12" s="416" t="s">
        <v>17</v>
      </c>
      <c r="P12" s="416" t="s">
        <v>17</v>
      </c>
      <c r="Q12" s="516" t="s">
        <v>17</v>
      </c>
      <c r="R12" s="514" t="s">
        <v>17</v>
      </c>
      <c r="S12" s="332" t="s">
        <v>17</v>
      </c>
    </row>
    <row r="13" spans="1:19" ht="15.75">
      <c r="A13" s="174" t="s">
        <v>21</v>
      </c>
      <c r="B13" s="198" t="s">
        <v>53</v>
      </c>
      <c r="C13" s="166"/>
      <c r="D13" s="197" t="s">
        <v>67</v>
      </c>
      <c r="E13" s="197"/>
      <c r="F13" s="197"/>
      <c r="G13" s="196"/>
      <c r="H13" s="197"/>
      <c r="I13" s="170"/>
      <c r="J13" s="170"/>
      <c r="K13" s="197"/>
      <c r="L13" s="170"/>
      <c r="M13" s="170"/>
      <c r="N13" s="169">
        <v>171</v>
      </c>
      <c r="O13" s="169">
        <v>170</v>
      </c>
      <c r="P13" s="169">
        <v>175</v>
      </c>
      <c r="Q13" s="517">
        <v>175</v>
      </c>
      <c r="R13" s="157">
        <v>173</v>
      </c>
      <c r="S13" s="260">
        <v>174</v>
      </c>
    </row>
    <row r="14" spans="1:19" ht="15.75">
      <c r="A14" s="174" t="s">
        <v>22</v>
      </c>
      <c r="B14" s="310" t="s">
        <v>6</v>
      </c>
      <c r="C14" s="311"/>
      <c r="D14" s="347">
        <v>338</v>
      </c>
      <c r="E14" s="348">
        <v>302</v>
      </c>
      <c r="F14" s="347">
        <v>262</v>
      </c>
      <c r="G14" s="348">
        <v>221</v>
      </c>
      <c r="H14" s="349">
        <v>216</v>
      </c>
      <c r="I14" s="348">
        <v>349</v>
      </c>
      <c r="J14" s="348">
        <v>445</v>
      </c>
      <c r="K14" s="349">
        <v>402</v>
      </c>
      <c r="L14" s="348">
        <v>375</v>
      </c>
      <c r="M14" s="348">
        <v>160</v>
      </c>
      <c r="N14" s="339">
        <v>158</v>
      </c>
      <c r="O14" s="339">
        <v>136</v>
      </c>
      <c r="P14" s="339">
        <v>135</v>
      </c>
      <c r="Q14" s="350">
        <v>158</v>
      </c>
      <c r="R14" s="340">
        <v>163</v>
      </c>
      <c r="S14" s="279">
        <v>156</v>
      </c>
    </row>
    <row r="15" spans="1:19" ht="15.75">
      <c r="A15" s="174" t="s">
        <v>23</v>
      </c>
      <c r="B15" s="198" t="s">
        <v>7</v>
      </c>
      <c r="C15" s="166"/>
      <c r="D15" s="196">
        <v>358</v>
      </c>
      <c r="E15" s="170">
        <v>297</v>
      </c>
      <c r="F15" s="196">
        <v>238</v>
      </c>
      <c r="G15" s="170">
        <v>146</v>
      </c>
      <c r="H15" s="197">
        <v>137</v>
      </c>
      <c r="I15" s="170">
        <v>128</v>
      </c>
      <c r="J15" s="170">
        <v>107</v>
      </c>
      <c r="K15" s="197">
        <v>109</v>
      </c>
      <c r="L15" s="170">
        <v>91</v>
      </c>
      <c r="M15" s="170">
        <v>224</v>
      </c>
      <c r="N15" s="169">
        <v>217</v>
      </c>
      <c r="O15" s="169">
        <v>208</v>
      </c>
      <c r="P15" s="169">
        <v>192</v>
      </c>
      <c r="Q15" s="517">
        <v>132</v>
      </c>
      <c r="R15" s="157">
        <v>127</v>
      </c>
      <c r="S15" s="260">
        <v>120</v>
      </c>
    </row>
    <row r="16" spans="1:19" ht="15.75">
      <c r="A16" s="174" t="s">
        <v>24</v>
      </c>
      <c r="B16" s="310" t="s">
        <v>8</v>
      </c>
      <c r="C16" s="311"/>
      <c r="D16" s="444" t="s">
        <v>17</v>
      </c>
      <c r="E16" s="443" t="s">
        <v>17</v>
      </c>
      <c r="F16" s="444" t="s">
        <v>17</v>
      </c>
      <c r="G16" s="443" t="s">
        <v>17</v>
      </c>
      <c r="H16" s="349">
        <v>156</v>
      </c>
      <c r="I16" s="348">
        <v>123</v>
      </c>
      <c r="J16" s="348">
        <v>129</v>
      </c>
      <c r="K16" s="349">
        <v>179</v>
      </c>
      <c r="L16" s="348">
        <v>125</v>
      </c>
      <c r="M16" s="348">
        <v>35</v>
      </c>
      <c r="N16" s="339">
        <v>36</v>
      </c>
      <c r="O16" s="339">
        <v>84</v>
      </c>
      <c r="P16" s="339">
        <v>63</v>
      </c>
      <c r="Q16" s="350">
        <v>40</v>
      </c>
      <c r="R16" s="340">
        <v>33</v>
      </c>
      <c r="S16" s="279">
        <v>33</v>
      </c>
    </row>
    <row r="17" spans="1:19" ht="15.75">
      <c r="A17" s="174" t="s">
        <v>25</v>
      </c>
      <c r="B17" s="198" t="s">
        <v>9</v>
      </c>
      <c r="C17" s="166"/>
      <c r="D17" s="196">
        <v>78</v>
      </c>
      <c r="E17" s="170">
        <v>72</v>
      </c>
      <c r="F17" s="196">
        <v>61</v>
      </c>
      <c r="G17" s="170">
        <v>61</v>
      </c>
      <c r="H17" s="197">
        <v>40</v>
      </c>
      <c r="I17" s="170">
        <v>40</v>
      </c>
      <c r="J17" s="170">
        <v>39</v>
      </c>
      <c r="K17" s="197">
        <v>35</v>
      </c>
      <c r="L17" s="170">
        <v>57</v>
      </c>
      <c r="M17" s="170">
        <v>57</v>
      </c>
      <c r="N17" s="169">
        <v>42</v>
      </c>
      <c r="O17" s="169">
        <v>42</v>
      </c>
      <c r="P17" s="169">
        <v>42</v>
      </c>
      <c r="Q17" s="517">
        <v>39</v>
      </c>
      <c r="R17" s="157">
        <v>35</v>
      </c>
      <c r="S17" s="497" t="s">
        <v>17</v>
      </c>
    </row>
    <row r="18" spans="1:19" ht="15.75">
      <c r="A18" s="174" t="s">
        <v>26</v>
      </c>
      <c r="B18" s="310" t="s">
        <v>10</v>
      </c>
      <c r="C18" s="311"/>
      <c r="D18" s="347">
        <v>101</v>
      </c>
      <c r="E18" s="348">
        <v>103</v>
      </c>
      <c r="F18" s="347">
        <v>104</v>
      </c>
      <c r="G18" s="348">
        <v>78</v>
      </c>
      <c r="H18" s="445" t="s">
        <v>17</v>
      </c>
      <c r="I18" s="443" t="s">
        <v>17</v>
      </c>
      <c r="J18" s="443" t="s">
        <v>17</v>
      </c>
      <c r="K18" s="445" t="s">
        <v>17</v>
      </c>
      <c r="L18" s="443" t="s">
        <v>17</v>
      </c>
      <c r="M18" s="443" t="s">
        <v>17</v>
      </c>
      <c r="N18" s="443" t="s">
        <v>17</v>
      </c>
      <c r="O18" s="339">
        <v>100</v>
      </c>
      <c r="P18" s="339">
        <v>100</v>
      </c>
      <c r="Q18" s="350">
        <v>100</v>
      </c>
      <c r="R18" s="340">
        <v>100</v>
      </c>
      <c r="S18" s="279">
        <v>100</v>
      </c>
    </row>
    <row r="19" spans="1:19" ht="15.75">
      <c r="A19" s="174" t="s">
        <v>27</v>
      </c>
      <c r="B19" s="198" t="s">
        <v>11</v>
      </c>
      <c r="C19" s="166"/>
      <c r="D19" s="196">
        <v>4</v>
      </c>
      <c r="E19" s="170">
        <v>4</v>
      </c>
      <c r="F19" s="196">
        <v>4</v>
      </c>
      <c r="G19" s="170">
        <v>4</v>
      </c>
      <c r="H19" s="197">
        <v>4</v>
      </c>
      <c r="I19" s="170">
        <v>4</v>
      </c>
      <c r="J19" s="170">
        <v>4</v>
      </c>
      <c r="K19" s="197">
        <v>4</v>
      </c>
      <c r="L19" s="170">
        <v>4</v>
      </c>
      <c r="M19" s="170">
        <v>4</v>
      </c>
      <c r="N19" s="169">
        <v>4</v>
      </c>
      <c r="O19" s="169">
        <v>4</v>
      </c>
      <c r="P19" s="169">
        <v>4</v>
      </c>
      <c r="Q19" s="517">
        <v>106</v>
      </c>
      <c r="R19" s="157">
        <v>98</v>
      </c>
      <c r="S19" s="260">
        <v>97</v>
      </c>
    </row>
    <row r="20" spans="1:19" ht="15.75">
      <c r="A20" s="174" t="s">
        <v>28</v>
      </c>
      <c r="B20" s="310" t="s">
        <v>107</v>
      </c>
      <c r="C20" s="311"/>
      <c r="D20" s="347">
        <v>329</v>
      </c>
      <c r="E20" s="348">
        <v>329</v>
      </c>
      <c r="F20" s="347">
        <v>317</v>
      </c>
      <c r="G20" s="348">
        <v>300</v>
      </c>
      <c r="H20" s="349">
        <v>299</v>
      </c>
      <c r="I20" s="348">
        <v>299</v>
      </c>
      <c r="J20" s="348">
        <v>288</v>
      </c>
      <c r="K20" s="349">
        <v>281</v>
      </c>
      <c r="L20" s="348">
        <v>261</v>
      </c>
      <c r="M20" s="348">
        <v>229</v>
      </c>
      <c r="N20" s="339">
        <v>214</v>
      </c>
      <c r="O20" s="339">
        <v>207</v>
      </c>
      <c r="P20" s="339">
        <v>198</v>
      </c>
      <c r="Q20" s="350">
        <v>200</v>
      </c>
      <c r="R20" s="340">
        <v>197</v>
      </c>
      <c r="S20" s="279">
        <v>175</v>
      </c>
    </row>
    <row r="21" spans="1:19" ht="15.75">
      <c r="A21" s="174" t="s">
        <v>29</v>
      </c>
      <c r="B21" s="198" t="s">
        <v>12</v>
      </c>
      <c r="C21" s="166"/>
      <c r="D21" s="196">
        <v>66</v>
      </c>
      <c r="E21" s="170">
        <v>66</v>
      </c>
      <c r="F21" s="196">
        <v>67</v>
      </c>
      <c r="G21" s="170">
        <v>50</v>
      </c>
      <c r="H21" s="197">
        <v>29</v>
      </c>
      <c r="I21" s="170">
        <v>35</v>
      </c>
      <c r="J21" s="170">
        <v>39</v>
      </c>
      <c r="K21" s="197">
        <v>46</v>
      </c>
      <c r="L21" s="170">
        <v>51</v>
      </c>
      <c r="M21" s="170">
        <v>64</v>
      </c>
      <c r="N21" s="169">
        <v>64</v>
      </c>
      <c r="O21" s="169">
        <v>64</v>
      </c>
      <c r="P21" s="169">
        <v>70</v>
      </c>
      <c r="Q21" s="517">
        <v>82</v>
      </c>
      <c r="R21" s="157">
        <v>90</v>
      </c>
      <c r="S21" s="260">
        <v>55</v>
      </c>
    </row>
    <row r="22" spans="1:19" ht="15.75">
      <c r="A22" s="174" t="s">
        <v>30</v>
      </c>
      <c r="B22" s="310" t="s">
        <v>33</v>
      </c>
      <c r="C22" s="311"/>
      <c r="D22" s="347">
        <v>65</v>
      </c>
      <c r="E22" s="348">
        <v>64</v>
      </c>
      <c r="F22" s="347">
        <v>27</v>
      </c>
      <c r="G22" s="443" t="s">
        <v>17</v>
      </c>
      <c r="H22" s="445" t="s">
        <v>17</v>
      </c>
      <c r="I22" s="443" t="s">
        <v>17</v>
      </c>
      <c r="J22" s="443" t="s">
        <v>17</v>
      </c>
      <c r="K22" s="445" t="s">
        <v>17</v>
      </c>
      <c r="L22" s="443" t="s">
        <v>17</v>
      </c>
      <c r="M22" s="443" t="s">
        <v>17</v>
      </c>
      <c r="N22" s="443" t="s">
        <v>17</v>
      </c>
      <c r="O22" s="443" t="s">
        <v>17</v>
      </c>
      <c r="P22" s="443" t="s">
        <v>17</v>
      </c>
      <c r="Q22" s="444" t="s">
        <v>17</v>
      </c>
      <c r="R22" s="340" t="s">
        <v>17</v>
      </c>
      <c r="S22" s="279" t="s">
        <v>17</v>
      </c>
    </row>
    <row r="23" spans="1:19" ht="16.5" thickBot="1">
      <c r="A23" s="174" t="s">
        <v>31</v>
      </c>
      <c r="B23" s="192" t="s">
        <v>34</v>
      </c>
      <c r="C23" s="158"/>
      <c r="D23" s="196">
        <v>30</v>
      </c>
      <c r="E23" s="447" t="s">
        <v>17</v>
      </c>
      <c r="F23" s="447" t="s">
        <v>17</v>
      </c>
      <c r="G23" s="446" t="s">
        <v>17</v>
      </c>
      <c r="H23" s="448" t="s">
        <v>17</v>
      </c>
      <c r="I23" s="446" t="s">
        <v>17</v>
      </c>
      <c r="J23" s="446" t="s">
        <v>17</v>
      </c>
      <c r="K23" s="448" t="s">
        <v>17</v>
      </c>
      <c r="L23" s="450" t="s">
        <v>17</v>
      </c>
      <c r="M23" s="179">
        <v>22</v>
      </c>
      <c r="N23" s="169">
        <v>21</v>
      </c>
      <c r="O23" s="179">
        <v>18</v>
      </c>
      <c r="P23" s="179">
        <v>21</v>
      </c>
      <c r="Q23" s="518">
        <v>19</v>
      </c>
      <c r="R23" s="396">
        <v>18</v>
      </c>
      <c r="S23" s="261">
        <v>19</v>
      </c>
    </row>
    <row r="24" spans="1:19" ht="16.5" thickBot="1">
      <c r="A24" s="172"/>
      <c r="B24" s="199" t="s">
        <v>13</v>
      </c>
      <c r="C24" s="160"/>
      <c r="D24" s="200">
        <f aca="true" t="shared" si="0" ref="D24:M24">SUM(D9:D23)</f>
        <v>1764</v>
      </c>
      <c r="E24" s="392">
        <f t="shared" si="0"/>
        <v>1705</v>
      </c>
      <c r="F24" s="200">
        <f t="shared" si="0"/>
        <v>1493</v>
      </c>
      <c r="G24" s="392">
        <f t="shared" si="0"/>
        <v>1222</v>
      </c>
      <c r="H24" s="200">
        <f t="shared" si="0"/>
        <v>1220</v>
      </c>
      <c r="I24" s="392">
        <f t="shared" si="0"/>
        <v>1277</v>
      </c>
      <c r="J24" s="392">
        <f t="shared" si="0"/>
        <v>1342</v>
      </c>
      <c r="K24" s="200">
        <f t="shared" si="0"/>
        <v>1352</v>
      </c>
      <c r="L24" s="392">
        <f t="shared" si="0"/>
        <v>1261</v>
      </c>
      <c r="M24" s="200">
        <f t="shared" si="0"/>
        <v>1079</v>
      </c>
      <c r="N24" s="392">
        <f aca="true" t="shared" si="1" ref="N24:S24">SUM(N9:N23)</f>
        <v>1024</v>
      </c>
      <c r="O24" s="200">
        <f t="shared" si="1"/>
        <v>1115</v>
      </c>
      <c r="P24" s="392">
        <f t="shared" si="1"/>
        <v>1117</v>
      </c>
      <c r="Q24" s="519">
        <f t="shared" si="1"/>
        <v>1148</v>
      </c>
      <c r="R24" s="159">
        <f t="shared" si="1"/>
        <v>1105</v>
      </c>
      <c r="S24" s="262">
        <f t="shared" si="1"/>
        <v>1008</v>
      </c>
    </row>
    <row r="25" spans="1:18" ht="15">
      <c r="A25" s="202" t="s">
        <v>102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4"/>
      <c r="L25" s="68"/>
      <c r="M25" s="68"/>
      <c r="N25" s="68"/>
      <c r="O25" s="68"/>
      <c r="P25" s="68"/>
      <c r="Q25" s="68"/>
      <c r="R25" s="68"/>
    </row>
    <row r="26" spans="1:18" ht="15">
      <c r="A26" s="420"/>
      <c r="B26" s="420"/>
      <c r="C26" s="420"/>
      <c r="D26" s="203"/>
      <c r="E26" s="24"/>
      <c r="F26" s="24"/>
      <c r="G26" s="24"/>
      <c r="H26" s="24"/>
      <c r="I26" s="24"/>
      <c r="J26" s="24"/>
      <c r="K26" s="142"/>
      <c r="L26" s="126"/>
      <c r="M26" s="126"/>
      <c r="N26" s="126"/>
      <c r="O26" s="68"/>
      <c r="P26" s="68"/>
      <c r="Q26" s="68"/>
      <c r="R26" s="68"/>
    </row>
    <row r="27" spans="1:18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4.625" style="0" customWidth="1"/>
    <col min="3" max="3" width="12.625" style="0" customWidth="1"/>
    <col min="5" max="5" width="11.00390625" style="0" customWidth="1"/>
  </cols>
  <sheetData>
    <row r="1" spans="1:12" ht="18.75">
      <c r="A1" s="165" t="s">
        <v>99</v>
      </c>
      <c r="B1" s="165"/>
      <c r="C1" s="165"/>
      <c r="D1" s="228"/>
      <c r="E1" s="228"/>
      <c r="F1" s="228"/>
      <c r="G1" s="228"/>
      <c r="H1" s="228"/>
      <c r="I1" s="228"/>
      <c r="J1" s="228"/>
      <c r="K1" s="228"/>
      <c r="L1" s="212"/>
    </row>
    <row r="2" spans="1:12" ht="18.75">
      <c r="A2" s="229" t="s">
        <v>77</v>
      </c>
      <c r="B2" s="229"/>
      <c r="C2" s="229"/>
      <c r="D2" s="228"/>
      <c r="E2" s="228"/>
      <c r="F2" s="228"/>
      <c r="G2" s="228"/>
      <c r="H2" s="228"/>
      <c r="I2" s="228"/>
      <c r="J2" s="228"/>
      <c r="K2" s="228"/>
      <c r="L2" s="212"/>
    </row>
    <row r="3" spans="11:12" ht="18.75">
      <c r="K3" s="228"/>
      <c r="L3" s="212"/>
    </row>
    <row r="4" spans="1:12" ht="20.25">
      <c r="A4" s="319" t="s">
        <v>87</v>
      </c>
      <c r="B4" s="319"/>
      <c r="C4" s="319"/>
      <c r="D4" s="228"/>
      <c r="E4" s="228"/>
      <c r="F4" s="228"/>
      <c r="G4" s="228"/>
      <c r="H4" s="228"/>
      <c r="I4" s="228"/>
      <c r="J4" s="228"/>
      <c r="K4" s="321"/>
      <c r="L4" s="212"/>
    </row>
    <row r="5" spans="1:12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>
      <c r="A6" s="184" t="s">
        <v>18</v>
      </c>
      <c r="B6" s="184" t="s">
        <v>0</v>
      </c>
      <c r="C6" s="185"/>
      <c r="D6" s="184" t="s">
        <v>68</v>
      </c>
      <c r="E6" s="185"/>
      <c r="F6" s="185"/>
      <c r="G6" s="185"/>
      <c r="H6" s="185"/>
      <c r="I6" s="185"/>
      <c r="J6" s="185"/>
      <c r="K6" s="322"/>
      <c r="L6" s="212"/>
    </row>
    <row r="7" spans="1:12" ht="15.75">
      <c r="A7" s="234"/>
      <c r="B7" s="235" t="s">
        <v>1</v>
      </c>
      <c r="C7" s="236"/>
      <c r="D7" s="235" t="s">
        <v>109</v>
      </c>
      <c r="E7" s="236"/>
      <c r="F7" s="236"/>
      <c r="G7" s="236"/>
      <c r="H7" s="236"/>
      <c r="I7" s="236"/>
      <c r="J7" s="236"/>
      <c r="K7" s="323"/>
      <c r="L7" s="212"/>
    </row>
    <row r="8" spans="1:12" ht="16.5" thickBot="1">
      <c r="A8" s="234"/>
      <c r="B8" s="188"/>
      <c r="C8" s="189"/>
      <c r="D8" s="188" t="s">
        <v>69</v>
      </c>
      <c r="E8" s="189"/>
      <c r="F8" s="189"/>
      <c r="G8" s="189"/>
      <c r="H8" s="189"/>
      <c r="I8" s="189"/>
      <c r="J8" s="189"/>
      <c r="K8" s="324"/>
      <c r="L8" s="212"/>
    </row>
    <row r="9" spans="1:12" ht="16.5" thickBot="1">
      <c r="A9" s="243"/>
      <c r="B9" s="244" t="s">
        <v>14</v>
      </c>
      <c r="C9" s="245"/>
      <c r="D9" s="246">
        <v>2003</v>
      </c>
      <c r="E9" s="247">
        <v>2004</v>
      </c>
      <c r="F9" s="215">
        <v>2005</v>
      </c>
      <c r="G9" s="154">
        <v>2006</v>
      </c>
      <c r="H9" s="213">
        <v>2007</v>
      </c>
      <c r="I9" s="498">
        <v>2008</v>
      </c>
      <c r="J9" s="499">
        <v>2009</v>
      </c>
      <c r="K9" s="258">
        <v>2010</v>
      </c>
      <c r="L9" s="212"/>
    </row>
    <row r="10" spans="1:12" ht="15.75">
      <c r="A10" s="193" t="s">
        <v>19</v>
      </c>
      <c r="B10" s="194" t="s">
        <v>2</v>
      </c>
      <c r="C10" s="195"/>
      <c r="D10" s="253">
        <v>20</v>
      </c>
      <c r="E10" s="249">
        <v>0</v>
      </c>
      <c r="F10" s="250">
        <v>0</v>
      </c>
      <c r="G10" s="216">
        <v>0</v>
      </c>
      <c r="H10" s="216">
        <v>0</v>
      </c>
      <c r="I10" s="214">
        <v>0</v>
      </c>
      <c r="J10" s="500">
        <v>0</v>
      </c>
      <c r="K10" s="257">
        <v>0</v>
      </c>
      <c r="L10" s="212"/>
    </row>
    <row r="11" spans="1:12" ht="15.75">
      <c r="A11" s="193" t="s">
        <v>17</v>
      </c>
      <c r="B11" s="305" t="s">
        <v>3</v>
      </c>
      <c r="C11" s="306"/>
      <c r="D11" s="308">
        <v>0</v>
      </c>
      <c r="E11" s="307">
        <v>0</v>
      </c>
      <c r="F11" s="417" t="s">
        <v>17</v>
      </c>
      <c r="G11" s="418" t="s">
        <v>17</v>
      </c>
      <c r="H11" s="418" t="s">
        <v>17</v>
      </c>
      <c r="I11" s="417" t="s">
        <v>17</v>
      </c>
      <c r="J11" s="501" t="s">
        <v>17</v>
      </c>
      <c r="K11" s="309" t="s">
        <v>17</v>
      </c>
      <c r="L11" s="212"/>
    </row>
    <row r="12" spans="1:12" ht="15.75">
      <c r="A12" s="193" t="s">
        <v>20</v>
      </c>
      <c r="B12" s="198" t="s">
        <v>4</v>
      </c>
      <c r="C12" s="166"/>
      <c r="D12" s="253">
        <v>92</v>
      </c>
      <c r="E12" s="249">
        <v>0</v>
      </c>
      <c r="F12" s="214">
        <v>0</v>
      </c>
      <c r="G12" s="217">
        <v>0</v>
      </c>
      <c r="H12" s="217">
        <v>0</v>
      </c>
      <c r="I12" s="214">
        <v>0</v>
      </c>
      <c r="J12" s="500">
        <v>0</v>
      </c>
      <c r="K12" s="257">
        <v>0</v>
      </c>
      <c r="L12" s="212"/>
    </row>
    <row r="13" spans="1:12" ht="15.75">
      <c r="A13" s="193" t="s">
        <v>17</v>
      </c>
      <c r="B13" s="305" t="s">
        <v>5</v>
      </c>
      <c r="C13" s="306"/>
      <c r="D13" s="308">
        <v>4</v>
      </c>
      <c r="E13" s="307">
        <v>0</v>
      </c>
      <c r="F13" s="417" t="s">
        <v>17</v>
      </c>
      <c r="G13" s="418" t="s">
        <v>17</v>
      </c>
      <c r="H13" s="418" t="s">
        <v>17</v>
      </c>
      <c r="I13" s="417" t="s">
        <v>17</v>
      </c>
      <c r="J13" s="501" t="s">
        <v>17</v>
      </c>
      <c r="K13" s="309" t="s">
        <v>17</v>
      </c>
      <c r="L13" s="212"/>
    </row>
    <row r="14" spans="1:12" ht="15.75">
      <c r="A14" s="193" t="s">
        <v>56</v>
      </c>
      <c r="B14" s="198" t="s">
        <v>57</v>
      </c>
      <c r="C14" s="166"/>
      <c r="D14" s="325" t="s">
        <v>67</v>
      </c>
      <c r="E14" s="249"/>
      <c r="F14" s="214">
        <v>0</v>
      </c>
      <c r="G14" s="217">
        <v>0</v>
      </c>
      <c r="H14" s="217">
        <v>0</v>
      </c>
      <c r="I14" s="214">
        <v>0</v>
      </c>
      <c r="J14" s="500">
        <v>0</v>
      </c>
      <c r="K14" s="257">
        <v>0</v>
      </c>
      <c r="L14" s="212"/>
    </row>
    <row r="15" spans="1:12" ht="15.75">
      <c r="A15" s="193" t="s">
        <v>22</v>
      </c>
      <c r="B15" s="310" t="s">
        <v>6</v>
      </c>
      <c r="C15" s="311"/>
      <c r="D15" s="317">
        <v>136</v>
      </c>
      <c r="E15" s="312">
        <v>0</v>
      </c>
      <c r="F15" s="313">
        <v>20</v>
      </c>
      <c r="G15" s="314">
        <v>20</v>
      </c>
      <c r="H15" s="314">
        <v>20</v>
      </c>
      <c r="I15" s="313">
        <v>25</v>
      </c>
      <c r="J15" s="502">
        <v>27</v>
      </c>
      <c r="K15" s="316">
        <v>27</v>
      </c>
      <c r="L15" s="212"/>
    </row>
    <row r="16" spans="1:12" ht="15.75">
      <c r="A16" s="193" t="s">
        <v>23</v>
      </c>
      <c r="B16" s="198" t="s">
        <v>110</v>
      </c>
      <c r="C16" s="166"/>
      <c r="D16" s="253">
        <v>0</v>
      </c>
      <c r="E16" s="249">
        <v>0</v>
      </c>
      <c r="F16" s="214">
        <v>0</v>
      </c>
      <c r="G16" s="454" t="s">
        <v>17</v>
      </c>
      <c r="H16" s="454" t="s">
        <v>17</v>
      </c>
      <c r="I16" s="214">
        <v>0</v>
      </c>
      <c r="J16" s="500">
        <v>18</v>
      </c>
      <c r="K16" s="257">
        <v>18</v>
      </c>
      <c r="L16" s="212"/>
    </row>
    <row r="17" spans="1:12" ht="15.75">
      <c r="A17" s="193" t="s">
        <v>24</v>
      </c>
      <c r="B17" s="310" t="s">
        <v>8</v>
      </c>
      <c r="C17" s="311"/>
      <c r="D17" s="317">
        <v>85</v>
      </c>
      <c r="E17" s="312">
        <v>0</v>
      </c>
      <c r="F17" s="313">
        <v>0</v>
      </c>
      <c r="G17" s="314">
        <v>240</v>
      </c>
      <c r="H17" s="314">
        <v>211</v>
      </c>
      <c r="I17" s="313">
        <v>187</v>
      </c>
      <c r="J17" s="502">
        <v>178</v>
      </c>
      <c r="K17" s="316">
        <v>178</v>
      </c>
      <c r="L17" s="212"/>
    </row>
    <row r="18" spans="1:12" ht="15.75">
      <c r="A18" s="193" t="s">
        <v>25</v>
      </c>
      <c r="B18" s="198" t="s">
        <v>9</v>
      </c>
      <c r="C18" s="166"/>
      <c r="D18" s="253">
        <v>0</v>
      </c>
      <c r="E18" s="249">
        <v>0</v>
      </c>
      <c r="F18" s="214">
        <v>0</v>
      </c>
      <c r="G18" s="217">
        <v>0</v>
      </c>
      <c r="H18" s="217">
        <v>0</v>
      </c>
      <c r="I18" s="214">
        <v>0</v>
      </c>
      <c r="J18" s="500">
        <v>0</v>
      </c>
      <c r="K18" s="257">
        <v>0</v>
      </c>
      <c r="L18" s="212"/>
    </row>
    <row r="19" spans="1:12" ht="15.75">
      <c r="A19" s="193" t="s">
        <v>26</v>
      </c>
      <c r="B19" s="310" t="s">
        <v>10</v>
      </c>
      <c r="C19" s="311"/>
      <c r="D19" s="451" t="s">
        <v>17</v>
      </c>
      <c r="E19" s="452" t="s">
        <v>17</v>
      </c>
      <c r="F19" s="453" t="s">
        <v>17</v>
      </c>
      <c r="G19" s="314">
        <v>105</v>
      </c>
      <c r="H19" s="314">
        <v>105</v>
      </c>
      <c r="I19" s="313">
        <v>105</v>
      </c>
      <c r="J19" s="502">
        <v>105</v>
      </c>
      <c r="K19" s="316">
        <v>105</v>
      </c>
      <c r="L19" s="212"/>
    </row>
    <row r="20" spans="1:12" ht="15.75">
      <c r="A20" s="193" t="s">
        <v>27</v>
      </c>
      <c r="B20" s="198" t="s">
        <v>11</v>
      </c>
      <c r="C20" s="166"/>
      <c r="D20" s="253">
        <v>0</v>
      </c>
      <c r="E20" s="249">
        <v>0</v>
      </c>
      <c r="F20" s="214">
        <v>0</v>
      </c>
      <c r="G20" s="217">
        <v>0</v>
      </c>
      <c r="H20" s="217">
        <v>0</v>
      </c>
      <c r="I20" s="214">
        <v>0</v>
      </c>
      <c r="J20" s="500">
        <v>0</v>
      </c>
      <c r="K20" s="257">
        <v>0</v>
      </c>
      <c r="L20" s="212"/>
    </row>
    <row r="21" spans="1:12" ht="15.75">
      <c r="A21" s="193" t="s">
        <v>28</v>
      </c>
      <c r="B21" s="310" t="s">
        <v>107</v>
      </c>
      <c r="C21" s="311"/>
      <c r="D21" s="317">
        <v>0</v>
      </c>
      <c r="E21" s="312">
        <v>0</v>
      </c>
      <c r="F21" s="313">
        <v>0</v>
      </c>
      <c r="G21" s="314">
        <v>0</v>
      </c>
      <c r="H21" s="314">
        <v>0</v>
      </c>
      <c r="I21" s="313">
        <v>0</v>
      </c>
      <c r="J21" s="502">
        <v>0</v>
      </c>
      <c r="K21" s="316">
        <v>0</v>
      </c>
      <c r="L21" s="212"/>
    </row>
    <row r="22" spans="1:12" ht="15.75">
      <c r="A22" s="193" t="s">
        <v>29</v>
      </c>
      <c r="B22" s="310" t="s">
        <v>12</v>
      </c>
      <c r="C22" s="311"/>
      <c r="D22" s="317">
        <v>16</v>
      </c>
      <c r="E22" s="312">
        <v>0</v>
      </c>
      <c r="F22" s="313">
        <v>0</v>
      </c>
      <c r="G22" s="314">
        <v>0</v>
      </c>
      <c r="H22" s="314">
        <v>0</v>
      </c>
      <c r="I22" s="313">
        <v>0</v>
      </c>
      <c r="J22" s="502">
        <v>0</v>
      </c>
      <c r="K22" s="316">
        <v>0</v>
      </c>
      <c r="L22" s="212"/>
    </row>
    <row r="23" spans="1:12" ht="16.5" thickBot="1">
      <c r="A23" s="193" t="s">
        <v>30</v>
      </c>
      <c r="B23" s="192" t="s">
        <v>34</v>
      </c>
      <c r="C23" s="158"/>
      <c r="D23" s="253">
        <v>0</v>
      </c>
      <c r="E23" s="249">
        <v>0</v>
      </c>
      <c r="F23" s="215">
        <v>0</v>
      </c>
      <c r="G23" s="218">
        <v>0</v>
      </c>
      <c r="H23" s="218">
        <v>0</v>
      </c>
      <c r="I23" s="215">
        <v>0</v>
      </c>
      <c r="J23" s="503">
        <v>0</v>
      </c>
      <c r="K23" s="258">
        <v>0</v>
      </c>
      <c r="L23" s="212"/>
    </row>
    <row r="24" spans="1:12" ht="16.5" thickBot="1">
      <c r="A24" s="254"/>
      <c r="B24" s="318" t="s">
        <v>13</v>
      </c>
      <c r="C24" s="160"/>
      <c r="D24" s="459">
        <f aca="true" t="shared" si="0" ref="D24:I24">SUM(D10:D23)</f>
        <v>353</v>
      </c>
      <c r="E24" s="392">
        <f t="shared" si="0"/>
        <v>0</v>
      </c>
      <c r="F24" s="200">
        <f t="shared" si="0"/>
        <v>20</v>
      </c>
      <c r="G24" s="392">
        <f t="shared" si="0"/>
        <v>365</v>
      </c>
      <c r="H24" s="159">
        <f t="shared" si="0"/>
        <v>336</v>
      </c>
      <c r="I24" s="392">
        <f t="shared" si="0"/>
        <v>317</v>
      </c>
      <c r="J24" s="159">
        <f>SUM(J10:J23)</f>
        <v>328</v>
      </c>
      <c r="K24" s="504">
        <f>SUM(K10:K23)</f>
        <v>328</v>
      </c>
      <c r="L24" s="212"/>
    </row>
    <row r="25" spans="1:12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C1">
      <selection activeCell="R28" sqref="R28"/>
    </sheetView>
  </sheetViews>
  <sheetFormatPr defaultColWidth="9.00390625" defaultRowHeight="12.75"/>
  <cols>
    <col min="1" max="1" width="4.625" style="0" customWidth="1"/>
    <col min="3" max="3" width="12.25390625" style="0" customWidth="1"/>
    <col min="4" max="5" width="9.00390625" style="0" customWidth="1"/>
    <col min="6" max="6" width="9.625" style="0" customWidth="1"/>
    <col min="8" max="8" width="8.75390625" style="0" customWidth="1"/>
    <col min="9" max="9" width="8.625" style="0" customWidth="1"/>
    <col min="10" max="10" width="9.375" style="0" customWidth="1"/>
    <col min="11" max="11" width="8.25390625" style="0" customWidth="1"/>
    <col min="12" max="12" width="8.00390625" style="0" customWidth="1"/>
    <col min="13" max="13" width="8.25390625" style="0" customWidth="1"/>
    <col min="14" max="14" width="9.25390625" style="0" customWidth="1"/>
    <col min="16" max="16" width="8.625" style="0" customWidth="1"/>
    <col min="17" max="18" width="9.25390625" style="0" customWidth="1"/>
    <col min="20" max="20" width="7.875" style="0" customWidth="1"/>
    <col min="21" max="21" width="8.00390625" style="0" customWidth="1"/>
    <col min="22" max="22" width="7.875" style="0" customWidth="1"/>
    <col min="23" max="23" width="8.125" style="0" customWidth="1"/>
    <col min="24" max="24" width="8.375" style="0" customWidth="1"/>
    <col min="25" max="25" width="5.625" style="0" customWidth="1"/>
    <col min="26" max="26" width="5.375" style="0" customWidth="1"/>
    <col min="27" max="27" width="5.125" style="0" customWidth="1"/>
    <col min="28" max="29" width="4.875" style="0" customWidth="1"/>
    <col min="30" max="30" width="5.375" style="0" customWidth="1"/>
    <col min="31" max="31" width="7.625" style="0" customWidth="1"/>
  </cols>
  <sheetData>
    <row r="1" spans="1:19" ht="18.75">
      <c r="A1" s="80" t="s">
        <v>99</v>
      </c>
      <c r="B1" s="80"/>
      <c r="C1" s="80"/>
      <c r="D1" s="80"/>
      <c r="E1" s="125"/>
      <c r="F1" s="125"/>
      <c r="G1" s="125"/>
      <c r="H1" s="125"/>
      <c r="I1" s="125"/>
      <c r="J1" s="15"/>
      <c r="K1" s="15"/>
      <c r="L1" s="15"/>
      <c r="M1" s="15"/>
      <c r="N1" s="125"/>
      <c r="O1" s="125"/>
      <c r="P1" s="125"/>
      <c r="Q1" s="125"/>
      <c r="R1" s="125"/>
      <c r="S1" s="5"/>
    </row>
    <row r="2" spans="1:19" ht="18.75">
      <c r="A2" s="81" t="s">
        <v>76</v>
      </c>
      <c r="B2" s="81"/>
      <c r="C2" s="81"/>
      <c r="D2" s="80"/>
      <c r="E2" s="125"/>
      <c r="F2" s="125"/>
      <c r="G2" s="125"/>
      <c r="H2" s="125"/>
      <c r="I2" s="125"/>
      <c r="J2" s="15"/>
      <c r="K2" s="15"/>
      <c r="L2" s="15"/>
      <c r="M2" s="15"/>
      <c r="N2" s="125"/>
      <c r="O2" s="125"/>
      <c r="P2" s="125"/>
      <c r="Q2" s="125"/>
      <c r="R2" s="125"/>
      <c r="S2" s="5"/>
    </row>
    <row r="3" spans="1:19" ht="18.75">
      <c r="A3" s="80"/>
      <c r="B3" s="80"/>
      <c r="C3" s="80"/>
      <c r="D3" s="80"/>
      <c r="E3" s="125"/>
      <c r="F3" s="125"/>
      <c r="G3" s="125"/>
      <c r="H3" s="125"/>
      <c r="I3" s="125"/>
      <c r="J3" s="15"/>
      <c r="K3" s="15"/>
      <c r="L3" s="15"/>
      <c r="M3" s="15"/>
      <c r="N3" s="125"/>
      <c r="O3" s="125"/>
      <c r="P3" s="125"/>
      <c r="Q3" s="125"/>
      <c r="R3" s="125"/>
      <c r="S3" s="5"/>
    </row>
    <row r="4" spans="1:31" ht="20.25">
      <c r="A4" s="82" t="s">
        <v>88</v>
      </c>
      <c r="B4" s="82"/>
      <c r="C4" s="83"/>
      <c r="D4" s="82"/>
      <c r="E4" s="82"/>
      <c r="F4" s="83"/>
      <c r="G4" s="83"/>
      <c r="H4" s="83"/>
      <c r="I4" s="297"/>
      <c r="J4" s="36"/>
      <c r="K4" s="36"/>
      <c r="L4" s="36"/>
      <c r="M4" s="36"/>
      <c r="N4" s="68"/>
      <c r="O4" s="68"/>
      <c r="P4" s="68"/>
      <c r="Q4" s="68"/>
      <c r="R4" s="6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68"/>
      <c r="O5" s="68"/>
      <c r="P5" s="68"/>
      <c r="Q5" s="68"/>
      <c r="R5" s="6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customHeight="1">
      <c r="A6" s="129" t="s">
        <v>18</v>
      </c>
      <c r="B6" s="130" t="s">
        <v>0</v>
      </c>
      <c r="C6" s="131"/>
      <c r="D6" s="58" t="s">
        <v>62</v>
      </c>
      <c r="E6" s="59"/>
      <c r="F6" s="59"/>
      <c r="G6" s="59"/>
      <c r="H6" s="132"/>
      <c r="I6" s="131"/>
      <c r="J6" s="131"/>
      <c r="K6" s="131"/>
      <c r="L6" s="131"/>
      <c r="M6" s="131"/>
      <c r="N6" s="133"/>
      <c r="O6" s="133"/>
      <c r="P6" s="133"/>
      <c r="Q6" s="133"/>
      <c r="R6" s="133"/>
      <c r="S6" s="205"/>
      <c r="T6" s="8"/>
      <c r="U6" s="8"/>
      <c r="V6" s="8"/>
      <c r="W6" s="9"/>
      <c r="X6" s="8"/>
      <c r="Y6" s="8"/>
      <c r="Z6" s="8"/>
      <c r="AA6" s="8"/>
      <c r="AB6" s="8"/>
      <c r="AC6" s="4"/>
      <c r="AD6" s="4"/>
      <c r="AE6" s="4"/>
    </row>
    <row r="7" spans="1:31" ht="15.75" customHeight="1" thickBot="1">
      <c r="A7" s="135"/>
      <c r="B7" s="136" t="s">
        <v>1</v>
      </c>
      <c r="C7" s="137"/>
      <c r="D7" s="62" t="s">
        <v>61</v>
      </c>
      <c r="E7" s="63"/>
      <c r="F7" s="63"/>
      <c r="G7" s="63"/>
      <c r="H7" s="138"/>
      <c r="I7" s="137"/>
      <c r="J7" s="137"/>
      <c r="K7" s="137"/>
      <c r="L7" s="137"/>
      <c r="M7" s="137"/>
      <c r="N7" s="93"/>
      <c r="O7" s="93"/>
      <c r="P7" s="93"/>
      <c r="Q7" s="93"/>
      <c r="R7" s="93"/>
      <c r="S7" s="206"/>
      <c r="T7" s="8"/>
      <c r="U7" s="8"/>
      <c r="V7" s="8"/>
      <c r="W7" s="8"/>
      <c r="X7" s="8"/>
      <c r="Y7" s="8"/>
      <c r="Z7" s="8"/>
      <c r="AA7" s="8"/>
      <c r="AB7" s="8"/>
      <c r="AC7" s="4"/>
      <c r="AD7" s="4"/>
      <c r="AE7" s="4"/>
    </row>
    <row r="8" spans="1:31" ht="15.75" customHeight="1" thickBot="1">
      <c r="A8" s="139"/>
      <c r="B8" s="39" t="s">
        <v>14</v>
      </c>
      <c r="C8" s="25"/>
      <c r="D8" s="128">
        <v>1995</v>
      </c>
      <c r="E8" s="115">
        <v>1996</v>
      </c>
      <c r="F8" s="40">
        <v>1997</v>
      </c>
      <c r="G8" s="115">
        <v>1998</v>
      </c>
      <c r="H8" s="115">
        <v>1999</v>
      </c>
      <c r="I8" s="115">
        <v>2000</v>
      </c>
      <c r="J8" s="115">
        <v>2001</v>
      </c>
      <c r="K8" s="115">
        <v>2002</v>
      </c>
      <c r="L8" s="117">
        <v>2003</v>
      </c>
      <c r="M8" s="115">
        <v>2004</v>
      </c>
      <c r="N8" s="116">
        <v>2005</v>
      </c>
      <c r="O8" s="298">
        <v>2006</v>
      </c>
      <c r="P8" s="298">
        <v>2007</v>
      </c>
      <c r="Q8" s="298">
        <v>2008</v>
      </c>
      <c r="R8" s="160">
        <v>2009</v>
      </c>
      <c r="S8" s="505">
        <v>2010</v>
      </c>
      <c r="T8" s="4"/>
      <c r="U8" s="4"/>
      <c r="V8" s="4"/>
      <c r="W8" s="4"/>
      <c r="X8" s="8"/>
      <c r="Y8" s="4"/>
      <c r="Z8" s="4"/>
      <c r="AA8" s="4"/>
      <c r="AB8" s="4"/>
      <c r="AC8" s="4"/>
      <c r="AD8" s="4"/>
      <c r="AE8" s="8"/>
    </row>
    <row r="9" spans="1:31" ht="15.75" customHeight="1">
      <c r="A9" s="47" t="s">
        <v>19</v>
      </c>
      <c r="B9" s="30" t="s">
        <v>2</v>
      </c>
      <c r="C9" s="18"/>
      <c r="D9" s="118">
        <v>100000</v>
      </c>
      <c r="E9" s="119">
        <v>94500</v>
      </c>
      <c r="F9" s="118">
        <v>89350</v>
      </c>
      <c r="G9" s="119">
        <v>78720</v>
      </c>
      <c r="H9" s="118">
        <v>75750</v>
      </c>
      <c r="I9" s="118">
        <v>28600</v>
      </c>
      <c r="J9" s="119">
        <v>23100</v>
      </c>
      <c r="K9" s="119">
        <v>22400</v>
      </c>
      <c r="L9" s="119">
        <v>19220</v>
      </c>
      <c r="M9" s="121">
        <v>18750</v>
      </c>
      <c r="N9" s="163">
        <v>18100</v>
      </c>
      <c r="O9" s="209">
        <v>13060</v>
      </c>
      <c r="P9" s="209">
        <v>30506</v>
      </c>
      <c r="Q9" s="209">
        <v>28229</v>
      </c>
      <c r="R9" s="395">
        <v>28229</v>
      </c>
      <c r="S9" s="225">
        <v>28229</v>
      </c>
      <c r="T9" s="4"/>
      <c r="U9" s="4"/>
      <c r="V9" s="4"/>
      <c r="W9" s="4"/>
      <c r="X9" s="8"/>
      <c r="Y9" s="4"/>
      <c r="Z9" s="4"/>
      <c r="AA9" s="4"/>
      <c r="AB9" s="4"/>
      <c r="AC9" s="4"/>
      <c r="AD9" s="4"/>
      <c r="AE9" s="4"/>
    </row>
    <row r="10" spans="1:31" ht="15.75" customHeight="1">
      <c r="A10" s="47" t="s">
        <v>17</v>
      </c>
      <c r="B10" s="283" t="s">
        <v>3</v>
      </c>
      <c r="C10" s="284"/>
      <c r="D10" s="285">
        <v>40000</v>
      </c>
      <c r="E10" s="286">
        <v>35000</v>
      </c>
      <c r="F10" s="285">
        <v>33500</v>
      </c>
      <c r="G10" s="286">
        <v>32500</v>
      </c>
      <c r="H10" s="285">
        <v>32000</v>
      </c>
      <c r="I10" s="285">
        <v>29000</v>
      </c>
      <c r="J10" s="286">
        <v>27000</v>
      </c>
      <c r="K10" s="286">
        <v>25000</v>
      </c>
      <c r="L10" s="286">
        <v>23500</v>
      </c>
      <c r="M10" s="286">
        <v>22000</v>
      </c>
      <c r="N10" s="287" t="s">
        <v>17</v>
      </c>
      <c r="O10" s="288" t="s">
        <v>17</v>
      </c>
      <c r="P10" s="288" t="s">
        <v>17</v>
      </c>
      <c r="Q10" s="288" t="s">
        <v>17</v>
      </c>
      <c r="R10" s="289" t="s">
        <v>17</v>
      </c>
      <c r="S10" s="301" t="s">
        <v>17</v>
      </c>
      <c r="T10" s="4"/>
      <c r="U10" s="4"/>
      <c r="V10" s="4"/>
      <c r="W10" s="4"/>
      <c r="X10" s="8"/>
      <c r="Y10" s="4"/>
      <c r="Z10" s="4"/>
      <c r="AA10" s="4"/>
      <c r="AB10" s="4"/>
      <c r="AC10" s="4"/>
      <c r="AD10" s="4"/>
      <c r="AE10" s="4"/>
    </row>
    <row r="11" spans="1:31" ht="15.75" customHeight="1">
      <c r="A11" s="47" t="s">
        <v>20</v>
      </c>
      <c r="B11" s="33" t="s">
        <v>4</v>
      </c>
      <c r="C11" s="32"/>
      <c r="D11" s="118">
        <v>134000</v>
      </c>
      <c r="E11" s="119">
        <v>134000</v>
      </c>
      <c r="F11" s="118">
        <v>120270</v>
      </c>
      <c r="G11" s="119">
        <v>81550</v>
      </c>
      <c r="H11" s="118">
        <v>73213</v>
      </c>
      <c r="I11" s="118">
        <v>64454</v>
      </c>
      <c r="J11" s="119">
        <v>59592</v>
      </c>
      <c r="K11" s="119">
        <v>56635</v>
      </c>
      <c r="L11" s="119">
        <v>60201</v>
      </c>
      <c r="M11" s="119">
        <v>33467</v>
      </c>
      <c r="N11" s="123">
        <v>27787</v>
      </c>
      <c r="O11" s="210">
        <v>25974</v>
      </c>
      <c r="P11" s="210">
        <v>30935</v>
      </c>
      <c r="Q11" s="210">
        <v>30503</v>
      </c>
      <c r="R11" s="208">
        <v>18159</v>
      </c>
      <c r="S11" s="226">
        <v>17585</v>
      </c>
      <c r="T11" s="4"/>
      <c r="U11" s="4"/>
      <c r="V11" s="4"/>
      <c r="W11" s="4"/>
      <c r="X11" s="8"/>
      <c r="Y11" s="4"/>
      <c r="Z11" s="4"/>
      <c r="AA11" s="4"/>
      <c r="AB11" s="4"/>
      <c r="AC11" s="4"/>
      <c r="AD11" s="4"/>
      <c r="AE11" s="4"/>
    </row>
    <row r="12" spans="1:31" ht="15.75" customHeight="1">
      <c r="A12" s="47" t="s">
        <v>17</v>
      </c>
      <c r="B12" s="283" t="s">
        <v>5</v>
      </c>
      <c r="C12" s="284"/>
      <c r="D12" s="285">
        <v>53789</v>
      </c>
      <c r="E12" s="286">
        <v>41156</v>
      </c>
      <c r="F12" s="285">
        <v>40352</v>
      </c>
      <c r="G12" s="286">
        <v>30863</v>
      </c>
      <c r="H12" s="285">
        <v>39487</v>
      </c>
      <c r="I12" s="285">
        <v>35539</v>
      </c>
      <c r="J12" s="286">
        <v>33121</v>
      </c>
      <c r="K12" s="286">
        <v>29864</v>
      </c>
      <c r="L12" s="286">
        <v>28406</v>
      </c>
      <c r="M12" s="286">
        <v>26380</v>
      </c>
      <c r="N12" s="287" t="s">
        <v>17</v>
      </c>
      <c r="O12" s="288" t="s">
        <v>17</v>
      </c>
      <c r="P12" s="288" t="s">
        <v>17</v>
      </c>
      <c r="Q12" s="288" t="s">
        <v>17</v>
      </c>
      <c r="R12" s="289" t="s">
        <v>17</v>
      </c>
      <c r="S12" s="301" t="s">
        <v>17</v>
      </c>
      <c r="T12" s="4"/>
      <c r="U12" s="4"/>
      <c r="V12" s="4"/>
      <c r="W12" s="4"/>
      <c r="X12" s="8"/>
      <c r="Y12" s="4"/>
      <c r="Z12" s="4"/>
      <c r="AA12" s="4"/>
      <c r="AB12" s="4"/>
      <c r="AC12" s="4"/>
      <c r="AD12" s="4"/>
      <c r="AE12" s="4"/>
    </row>
    <row r="13" spans="1:31" ht="15.75" customHeight="1">
      <c r="A13" s="47" t="s">
        <v>21</v>
      </c>
      <c r="B13" s="33" t="s">
        <v>53</v>
      </c>
      <c r="C13" s="32"/>
      <c r="D13" s="120" t="s">
        <v>54</v>
      </c>
      <c r="E13" s="120"/>
      <c r="F13" s="120"/>
      <c r="G13" s="120"/>
      <c r="H13" s="120"/>
      <c r="I13" s="120"/>
      <c r="J13" s="120"/>
      <c r="K13" s="120"/>
      <c r="L13" s="118"/>
      <c r="M13" s="119"/>
      <c r="N13" s="123">
        <v>46300</v>
      </c>
      <c r="O13" s="210">
        <v>44500</v>
      </c>
      <c r="P13" s="210">
        <v>45300</v>
      </c>
      <c r="Q13" s="210">
        <v>45000</v>
      </c>
      <c r="R13" s="208">
        <v>32000</v>
      </c>
      <c r="S13" s="226">
        <v>27000</v>
      </c>
      <c r="T13" s="4"/>
      <c r="U13" s="4"/>
      <c r="V13" s="4"/>
      <c r="W13" s="4"/>
      <c r="X13" s="8"/>
      <c r="Y13" s="4"/>
      <c r="Z13" s="4"/>
      <c r="AA13" s="4"/>
      <c r="AB13" s="4"/>
      <c r="AC13" s="4"/>
      <c r="AD13" s="4"/>
      <c r="AE13" s="4"/>
    </row>
    <row r="14" spans="1:31" ht="15.75" customHeight="1">
      <c r="A14" s="47" t="s">
        <v>22</v>
      </c>
      <c r="B14" s="267" t="s">
        <v>6</v>
      </c>
      <c r="C14" s="268"/>
      <c r="D14" s="290">
        <v>91134</v>
      </c>
      <c r="E14" s="291">
        <v>74968</v>
      </c>
      <c r="F14" s="290">
        <v>48199</v>
      </c>
      <c r="G14" s="291">
        <v>40684</v>
      </c>
      <c r="H14" s="290">
        <v>45366</v>
      </c>
      <c r="I14" s="290">
        <v>63656</v>
      </c>
      <c r="J14" s="291">
        <v>60171</v>
      </c>
      <c r="K14" s="291">
        <v>50400</v>
      </c>
      <c r="L14" s="292">
        <v>35575</v>
      </c>
      <c r="M14" s="292">
        <v>36123</v>
      </c>
      <c r="N14" s="293">
        <v>50000</v>
      </c>
      <c r="O14" s="294">
        <v>50000</v>
      </c>
      <c r="P14" s="294">
        <v>50000</v>
      </c>
      <c r="Q14" s="294">
        <v>50000</v>
      </c>
      <c r="R14" s="295">
        <v>47500</v>
      </c>
      <c r="S14" s="304">
        <v>47500</v>
      </c>
      <c r="T14" s="4"/>
      <c r="U14" s="4"/>
      <c r="V14" s="4"/>
      <c r="W14" s="4"/>
      <c r="X14" s="8"/>
      <c r="Y14" s="4"/>
      <c r="Z14" s="4"/>
      <c r="AA14" s="4"/>
      <c r="AB14" s="4"/>
      <c r="AC14" s="4"/>
      <c r="AD14" s="4"/>
      <c r="AE14" s="4"/>
    </row>
    <row r="15" spans="1:31" ht="15.75" customHeight="1">
      <c r="A15" s="47" t="s">
        <v>23</v>
      </c>
      <c r="B15" s="33" t="s">
        <v>7</v>
      </c>
      <c r="C15" s="32"/>
      <c r="D15" s="118">
        <v>69606</v>
      </c>
      <c r="E15" s="119">
        <v>59512</v>
      </c>
      <c r="F15" s="118">
        <v>43296</v>
      </c>
      <c r="G15" s="119">
        <v>35024</v>
      </c>
      <c r="H15" s="118">
        <v>31017</v>
      </c>
      <c r="I15" s="118">
        <v>28673</v>
      </c>
      <c r="J15" s="119">
        <v>25629</v>
      </c>
      <c r="K15" s="119">
        <v>18492</v>
      </c>
      <c r="L15" s="119">
        <v>18093</v>
      </c>
      <c r="M15" s="119">
        <v>40577</v>
      </c>
      <c r="N15" s="123">
        <v>42238</v>
      </c>
      <c r="O15" s="210">
        <v>40562</v>
      </c>
      <c r="P15" s="210">
        <v>37294</v>
      </c>
      <c r="Q15" s="210">
        <v>31252</v>
      </c>
      <c r="R15" s="208">
        <v>30866</v>
      </c>
      <c r="S15" s="226">
        <v>28500</v>
      </c>
      <c r="T15" s="4"/>
      <c r="U15" s="4"/>
      <c r="V15" s="4"/>
      <c r="W15" s="4"/>
      <c r="X15" s="8"/>
      <c r="Y15" s="4"/>
      <c r="Z15" s="4"/>
      <c r="AA15" s="4"/>
      <c r="AB15" s="4"/>
      <c r="AC15" s="4"/>
      <c r="AD15" s="4"/>
      <c r="AE15" s="4"/>
    </row>
    <row r="16" spans="1:31" ht="15.75" customHeight="1">
      <c r="A16" s="47" t="s">
        <v>24</v>
      </c>
      <c r="B16" s="267" t="s">
        <v>8</v>
      </c>
      <c r="C16" s="268"/>
      <c r="D16" s="296" t="s">
        <v>17</v>
      </c>
      <c r="E16" s="293" t="s">
        <v>17</v>
      </c>
      <c r="F16" s="296" t="s">
        <v>17</v>
      </c>
      <c r="G16" s="293" t="s">
        <v>17</v>
      </c>
      <c r="H16" s="290">
        <v>79750</v>
      </c>
      <c r="I16" s="290">
        <v>71477</v>
      </c>
      <c r="J16" s="291">
        <v>75220</v>
      </c>
      <c r="K16" s="291">
        <v>69480</v>
      </c>
      <c r="L16" s="292">
        <v>92722</v>
      </c>
      <c r="M16" s="291">
        <v>27102</v>
      </c>
      <c r="N16" s="293">
        <v>21824</v>
      </c>
      <c r="O16" s="294">
        <v>19324</v>
      </c>
      <c r="P16" s="294">
        <v>15774</v>
      </c>
      <c r="Q16" s="294">
        <v>12546</v>
      </c>
      <c r="R16" s="295">
        <v>6519</v>
      </c>
      <c r="S16" s="304">
        <v>6519</v>
      </c>
      <c r="T16" s="4"/>
      <c r="U16" s="4"/>
      <c r="V16" s="4"/>
      <c r="W16" s="4"/>
      <c r="X16" s="8"/>
      <c r="Y16" s="4"/>
      <c r="Z16" s="4"/>
      <c r="AA16" s="4"/>
      <c r="AB16" s="4"/>
      <c r="AC16" s="4"/>
      <c r="AD16" s="4"/>
      <c r="AE16" s="4"/>
    </row>
    <row r="17" spans="1:31" ht="15.75" customHeight="1">
      <c r="A17" s="47" t="s">
        <v>25</v>
      </c>
      <c r="B17" s="33" t="s">
        <v>9</v>
      </c>
      <c r="C17" s="32"/>
      <c r="D17" s="118">
        <v>13150</v>
      </c>
      <c r="E17" s="119">
        <v>12620</v>
      </c>
      <c r="F17" s="118">
        <v>11850</v>
      </c>
      <c r="G17" s="119">
        <v>12010</v>
      </c>
      <c r="H17" s="118">
        <v>6166</v>
      </c>
      <c r="I17" s="118">
        <v>6117</v>
      </c>
      <c r="J17" s="119">
        <v>5880</v>
      </c>
      <c r="K17" s="119">
        <v>5280</v>
      </c>
      <c r="L17" s="119">
        <v>6800</v>
      </c>
      <c r="M17" s="119">
        <v>6600</v>
      </c>
      <c r="N17" s="123">
        <v>6200</v>
      </c>
      <c r="O17" s="210">
        <v>6100</v>
      </c>
      <c r="P17" s="210">
        <v>6100</v>
      </c>
      <c r="Q17" s="210">
        <v>4720</v>
      </c>
      <c r="R17" s="208">
        <v>4600</v>
      </c>
      <c r="S17" s="226">
        <v>4600</v>
      </c>
      <c r="T17" s="4"/>
      <c r="U17" s="4"/>
      <c r="V17" s="4"/>
      <c r="W17" s="4"/>
      <c r="X17" s="8"/>
      <c r="Y17" s="4"/>
      <c r="Z17" s="4"/>
      <c r="AA17" s="4"/>
      <c r="AB17" s="4"/>
      <c r="AC17" s="4"/>
      <c r="AD17" s="4"/>
      <c r="AE17" s="4"/>
    </row>
    <row r="18" spans="1:31" ht="15.75" customHeight="1">
      <c r="A18" s="47" t="s">
        <v>26</v>
      </c>
      <c r="B18" s="267" t="s">
        <v>10</v>
      </c>
      <c r="C18" s="268"/>
      <c r="D18" s="290">
        <v>28600</v>
      </c>
      <c r="E18" s="291">
        <v>27000</v>
      </c>
      <c r="F18" s="290">
        <v>27000</v>
      </c>
      <c r="G18" s="291">
        <v>19400</v>
      </c>
      <c r="H18" s="296" t="s">
        <v>17</v>
      </c>
      <c r="I18" s="296" t="s">
        <v>17</v>
      </c>
      <c r="J18" s="293" t="s">
        <v>17</v>
      </c>
      <c r="K18" s="293" t="s">
        <v>17</v>
      </c>
      <c r="L18" s="293" t="s">
        <v>17</v>
      </c>
      <c r="M18" s="293" t="s">
        <v>17</v>
      </c>
      <c r="N18" s="293" t="s">
        <v>17</v>
      </c>
      <c r="O18" s="294">
        <v>22000</v>
      </c>
      <c r="P18" s="294">
        <v>22000</v>
      </c>
      <c r="Q18" s="294">
        <v>22000</v>
      </c>
      <c r="R18" s="295">
        <v>22000</v>
      </c>
      <c r="S18" s="304">
        <v>22000</v>
      </c>
      <c r="T18" s="4"/>
      <c r="U18" s="4"/>
      <c r="V18" s="4"/>
      <c r="W18" s="4"/>
      <c r="X18" s="8"/>
      <c r="Y18" s="4"/>
      <c r="Z18" s="4"/>
      <c r="AA18" s="4"/>
      <c r="AB18" s="4"/>
      <c r="AC18" s="4"/>
      <c r="AD18" s="4"/>
      <c r="AE18" s="4"/>
    </row>
    <row r="19" spans="1:31" ht="15.75" customHeight="1">
      <c r="A19" s="47" t="s">
        <v>27</v>
      </c>
      <c r="B19" s="33" t="s">
        <v>11</v>
      </c>
      <c r="C19" s="32"/>
      <c r="D19" s="118">
        <v>78800</v>
      </c>
      <c r="E19" s="119">
        <v>77300</v>
      </c>
      <c r="F19" s="118">
        <v>76150</v>
      </c>
      <c r="G19" s="119">
        <v>73100</v>
      </c>
      <c r="H19" s="118">
        <v>69368</v>
      </c>
      <c r="I19" s="118">
        <v>65596</v>
      </c>
      <c r="J19" s="119">
        <v>56504</v>
      </c>
      <c r="K19" s="119">
        <v>53497</v>
      </c>
      <c r="L19" s="119">
        <v>51983</v>
      </c>
      <c r="M19" s="119">
        <v>49452</v>
      </c>
      <c r="N19" s="123">
        <v>46152</v>
      </c>
      <c r="O19" s="210">
        <v>47695</v>
      </c>
      <c r="P19" s="210">
        <v>46826</v>
      </c>
      <c r="Q19" s="210">
        <v>46702</v>
      </c>
      <c r="R19" s="208">
        <v>44276</v>
      </c>
      <c r="S19" s="226">
        <v>44276</v>
      </c>
      <c r="T19" s="4"/>
      <c r="U19" s="4"/>
      <c r="V19" s="4"/>
      <c r="W19" s="4"/>
      <c r="X19" s="8"/>
      <c r="Y19" s="4"/>
      <c r="Z19" s="4"/>
      <c r="AA19" s="4"/>
      <c r="AB19" s="4"/>
      <c r="AC19" s="4"/>
      <c r="AD19" s="4"/>
      <c r="AE19" s="4"/>
    </row>
    <row r="20" spans="1:31" ht="15.75" customHeight="1">
      <c r="A20" s="47" t="s">
        <v>28</v>
      </c>
      <c r="B20" s="267" t="s">
        <v>107</v>
      </c>
      <c r="C20" s="268"/>
      <c r="D20" s="290">
        <v>65000</v>
      </c>
      <c r="E20" s="291">
        <v>71000</v>
      </c>
      <c r="F20" s="290">
        <v>61700</v>
      </c>
      <c r="G20" s="291">
        <v>60000</v>
      </c>
      <c r="H20" s="290">
        <v>59700</v>
      </c>
      <c r="I20" s="290">
        <v>59000</v>
      </c>
      <c r="J20" s="291">
        <v>55000</v>
      </c>
      <c r="K20" s="291">
        <v>51000</v>
      </c>
      <c r="L20" s="291">
        <v>48180</v>
      </c>
      <c r="M20" s="291">
        <v>48700</v>
      </c>
      <c r="N20" s="293">
        <v>48000</v>
      </c>
      <c r="O20" s="294">
        <v>50000</v>
      </c>
      <c r="P20" s="294">
        <v>50000</v>
      </c>
      <c r="Q20" s="294">
        <v>50000</v>
      </c>
      <c r="R20" s="295">
        <v>50000</v>
      </c>
      <c r="S20" s="304">
        <v>50000</v>
      </c>
      <c r="T20" s="4"/>
      <c r="U20" s="4"/>
      <c r="V20" s="4"/>
      <c r="W20" s="4"/>
      <c r="X20" s="8"/>
      <c r="Y20" s="4"/>
      <c r="Z20" s="4"/>
      <c r="AA20" s="4"/>
      <c r="AB20" s="4"/>
      <c r="AC20" s="4"/>
      <c r="AD20" s="4"/>
      <c r="AE20" s="4"/>
    </row>
    <row r="21" spans="1:31" ht="15.75" customHeight="1">
      <c r="A21" s="47" t="s">
        <v>29</v>
      </c>
      <c r="B21" s="33" t="s">
        <v>12</v>
      </c>
      <c r="C21" s="32"/>
      <c r="D21" s="118">
        <v>9230</v>
      </c>
      <c r="E21" s="119">
        <v>22600</v>
      </c>
      <c r="F21" s="118">
        <v>21700</v>
      </c>
      <c r="G21" s="119">
        <v>24300</v>
      </c>
      <c r="H21" s="118">
        <v>17000</v>
      </c>
      <c r="I21" s="118">
        <v>18500</v>
      </c>
      <c r="J21" s="119">
        <v>30500</v>
      </c>
      <c r="K21" s="119">
        <v>221000</v>
      </c>
      <c r="L21" s="119">
        <v>240600</v>
      </c>
      <c r="M21" s="119">
        <v>240600</v>
      </c>
      <c r="N21" s="123">
        <v>240600</v>
      </c>
      <c r="O21" s="210">
        <v>240600</v>
      </c>
      <c r="P21" s="210">
        <v>240750</v>
      </c>
      <c r="Q21" s="210">
        <v>242000</v>
      </c>
      <c r="R21" s="208">
        <v>215500</v>
      </c>
      <c r="S21" s="226">
        <v>210500</v>
      </c>
      <c r="T21" s="4"/>
      <c r="U21" s="4"/>
      <c r="V21" s="4"/>
      <c r="W21" s="4"/>
      <c r="X21" s="8"/>
      <c r="Y21" s="4"/>
      <c r="Z21" s="4"/>
      <c r="AA21" s="4"/>
      <c r="AB21" s="4"/>
      <c r="AC21" s="4"/>
      <c r="AD21" s="4"/>
      <c r="AE21" s="4"/>
    </row>
    <row r="22" spans="1:31" ht="15.75" customHeight="1">
      <c r="A22" s="47" t="s">
        <v>30</v>
      </c>
      <c r="B22" s="267" t="s">
        <v>33</v>
      </c>
      <c r="C22" s="268"/>
      <c r="D22" s="290">
        <v>18791</v>
      </c>
      <c r="E22" s="291">
        <v>18424</v>
      </c>
      <c r="F22" s="290">
        <v>13112</v>
      </c>
      <c r="G22" s="293" t="s">
        <v>17</v>
      </c>
      <c r="H22" s="296" t="s">
        <v>17</v>
      </c>
      <c r="I22" s="296" t="s">
        <v>17</v>
      </c>
      <c r="J22" s="293" t="s">
        <v>17</v>
      </c>
      <c r="K22" s="293" t="s">
        <v>17</v>
      </c>
      <c r="L22" s="293" t="s">
        <v>17</v>
      </c>
      <c r="M22" s="293" t="s">
        <v>17</v>
      </c>
      <c r="N22" s="293" t="s">
        <v>17</v>
      </c>
      <c r="O22" s="294" t="s">
        <v>17</v>
      </c>
      <c r="P22" s="294" t="s">
        <v>17</v>
      </c>
      <c r="Q22" s="294" t="s">
        <v>17</v>
      </c>
      <c r="R22" s="295" t="s">
        <v>17</v>
      </c>
      <c r="S22" s="304" t="s">
        <v>17</v>
      </c>
      <c r="T22" s="4"/>
      <c r="U22" s="4"/>
      <c r="V22" s="4"/>
      <c r="W22" s="4"/>
      <c r="X22" s="8"/>
      <c r="Y22" s="4"/>
      <c r="Z22" s="4"/>
      <c r="AA22" s="4"/>
      <c r="AB22" s="4"/>
      <c r="AC22" s="4"/>
      <c r="AD22" s="4"/>
      <c r="AE22" s="4"/>
    </row>
    <row r="23" spans="1:31" ht="15.75" customHeight="1" thickBot="1">
      <c r="A23" s="47" t="s">
        <v>31</v>
      </c>
      <c r="B23" s="39" t="s">
        <v>34</v>
      </c>
      <c r="C23" s="23"/>
      <c r="D23" s="118">
        <v>2850</v>
      </c>
      <c r="E23" s="123" t="s">
        <v>17</v>
      </c>
      <c r="F23" s="122" t="s">
        <v>17</v>
      </c>
      <c r="G23" s="123" t="s">
        <v>17</v>
      </c>
      <c r="H23" s="122" t="s">
        <v>17</v>
      </c>
      <c r="I23" s="122" t="s">
        <v>17</v>
      </c>
      <c r="J23" s="123" t="s">
        <v>17</v>
      </c>
      <c r="K23" s="123" t="s">
        <v>17</v>
      </c>
      <c r="L23" s="123" t="s">
        <v>17</v>
      </c>
      <c r="M23" s="123">
        <v>21700</v>
      </c>
      <c r="N23" s="41">
        <v>24500</v>
      </c>
      <c r="O23" s="211">
        <v>25500</v>
      </c>
      <c r="P23" s="211">
        <v>45000</v>
      </c>
      <c r="Q23" s="211">
        <v>45000</v>
      </c>
      <c r="R23" s="397">
        <v>45000</v>
      </c>
      <c r="S23" s="360">
        <v>45000</v>
      </c>
      <c r="T23" s="4"/>
      <c r="U23" s="4"/>
      <c r="V23" s="4"/>
      <c r="W23" s="4"/>
      <c r="X23" s="8"/>
      <c r="Y23" s="4"/>
      <c r="Z23" s="4"/>
      <c r="AA23" s="4"/>
      <c r="AB23" s="4"/>
      <c r="AC23" s="4"/>
      <c r="AD23" s="4"/>
      <c r="AE23" s="4"/>
    </row>
    <row r="24" spans="1:31" ht="15.75" customHeight="1" thickBot="1">
      <c r="A24" s="161"/>
      <c r="B24" s="140" t="s">
        <v>13</v>
      </c>
      <c r="C24" s="141"/>
      <c r="D24" s="44">
        <f aca="true" t="shared" si="0" ref="D24:M24">SUM(D9:D23)</f>
        <v>704950</v>
      </c>
      <c r="E24" s="161">
        <f t="shared" si="0"/>
        <v>668080</v>
      </c>
      <c r="F24" s="44">
        <f t="shared" si="0"/>
        <v>586479</v>
      </c>
      <c r="G24" s="161">
        <f t="shared" si="0"/>
        <v>488151</v>
      </c>
      <c r="H24" s="44">
        <f t="shared" si="0"/>
        <v>528817</v>
      </c>
      <c r="I24" s="161">
        <f t="shared" si="0"/>
        <v>470612</v>
      </c>
      <c r="J24" s="161">
        <f t="shared" si="0"/>
        <v>451717</v>
      </c>
      <c r="K24" s="161">
        <f t="shared" si="0"/>
        <v>603048</v>
      </c>
      <c r="L24" s="44">
        <f t="shared" si="0"/>
        <v>625280</v>
      </c>
      <c r="M24" s="161">
        <f t="shared" si="0"/>
        <v>571451</v>
      </c>
      <c r="N24" s="147">
        <f aca="true" t="shared" si="1" ref="N24:S24">SUM(N9:N23)</f>
        <v>571701</v>
      </c>
      <c r="O24" s="394">
        <f t="shared" si="1"/>
        <v>585315</v>
      </c>
      <c r="P24" s="327">
        <f t="shared" si="1"/>
        <v>620485</v>
      </c>
      <c r="Q24" s="394">
        <f t="shared" si="1"/>
        <v>607952</v>
      </c>
      <c r="R24" s="394">
        <f t="shared" si="1"/>
        <v>544649</v>
      </c>
      <c r="S24" s="227">
        <f t="shared" si="1"/>
        <v>531709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62" ht="15">
      <c r="A25" s="142" t="s">
        <v>103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68"/>
      <c r="P25" s="68"/>
      <c r="Q25" s="68"/>
      <c r="R25" s="68"/>
      <c r="S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 ht="15">
      <c r="A26" s="24" t="s">
        <v>105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"/>
      <c r="P26" s="3"/>
      <c r="Q26" s="3"/>
      <c r="R26" s="3"/>
      <c r="S26" s="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31" ht="15">
      <c r="A27" s="24" t="s">
        <v>104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14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.25390625" style="0" customWidth="1"/>
    <col min="3" max="3" width="10.375" style="0" customWidth="1"/>
    <col min="4" max="4" width="8.25390625" style="0" customWidth="1"/>
    <col min="5" max="5" width="8.375" style="0" customWidth="1"/>
    <col min="6" max="6" width="8.75390625" style="0" customWidth="1"/>
    <col min="7" max="7" width="8.625" style="0" customWidth="1"/>
    <col min="8" max="10" width="8.375" style="0" customWidth="1"/>
    <col min="11" max="13" width="8.00390625" style="0" customWidth="1"/>
  </cols>
  <sheetData>
    <row r="1" spans="1:14" ht="18.75">
      <c r="A1" s="80" t="s">
        <v>99</v>
      </c>
      <c r="B1" s="80"/>
      <c r="C1" s="80"/>
      <c r="D1" s="80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8.75">
      <c r="A2" s="81" t="s">
        <v>77</v>
      </c>
      <c r="B2" s="81"/>
      <c r="C2" s="81"/>
      <c r="D2" s="81"/>
      <c r="E2" s="15"/>
      <c r="F2" s="15"/>
      <c r="G2" s="125"/>
      <c r="H2" s="125"/>
      <c r="I2" s="125"/>
      <c r="J2" s="125"/>
      <c r="K2" s="125"/>
      <c r="L2" s="125"/>
      <c r="M2" s="125"/>
      <c r="N2" s="125"/>
    </row>
    <row r="3" spans="1:14" ht="18.75">
      <c r="A3" s="81"/>
      <c r="B3" s="81"/>
      <c r="C3" s="81"/>
      <c r="D3" s="81"/>
      <c r="E3" s="15"/>
      <c r="F3" s="15"/>
      <c r="G3" s="125"/>
      <c r="H3" s="125"/>
      <c r="I3" s="125"/>
      <c r="J3" s="125"/>
      <c r="K3" s="125"/>
      <c r="L3" s="125"/>
      <c r="M3" s="125"/>
      <c r="N3" s="125"/>
    </row>
    <row r="4" spans="1:14" ht="20.25">
      <c r="A4" s="82" t="s">
        <v>92</v>
      </c>
      <c r="B4" s="82"/>
      <c r="C4" s="83"/>
      <c r="D4" s="82"/>
      <c r="E4" s="82"/>
      <c r="F4" s="83"/>
      <c r="G4" s="83"/>
      <c r="H4" s="83"/>
      <c r="I4" s="297"/>
      <c r="J4" s="297"/>
      <c r="K4" s="90"/>
      <c r="L4" s="90"/>
      <c r="M4" s="90"/>
      <c r="N4" s="90"/>
    </row>
    <row r="5" spans="1:14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>
      <c r="A6" s="14" t="s">
        <v>18</v>
      </c>
      <c r="B6" s="16" t="s">
        <v>0</v>
      </c>
      <c r="C6" s="17"/>
      <c r="D6" s="58" t="s">
        <v>73</v>
      </c>
      <c r="E6" s="59"/>
      <c r="F6" s="59"/>
      <c r="G6" s="59"/>
      <c r="H6" s="59"/>
      <c r="I6" s="59"/>
      <c r="J6" s="60"/>
      <c r="K6" s="60"/>
      <c r="L6" s="60"/>
      <c r="M6" s="60"/>
      <c r="N6" s="97"/>
    </row>
    <row r="7" spans="1:14" ht="16.5" thickBot="1">
      <c r="A7" s="72"/>
      <c r="B7" s="20" t="s">
        <v>1</v>
      </c>
      <c r="C7" s="21"/>
      <c r="D7" s="62" t="s">
        <v>72</v>
      </c>
      <c r="E7" s="63"/>
      <c r="F7" s="63"/>
      <c r="G7" s="63"/>
      <c r="H7" s="63"/>
      <c r="I7" s="63"/>
      <c r="J7" s="64"/>
      <c r="K7" s="64"/>
      <c r="L7" s="64"/>
      <c r="M7" s="64"/>
      <c r="N7" s="127"/>
    </row>
    <row r="8" spans="1:14" ht="16.5" thickBot="1">
      <c r="A8" s="53"/>
      <c r="B8" s="39" t="s">
        <v>14</v>
      </c>
      <c r="C8" s="22"/>
      <c r="D8" s="73">
        <v>2000</v>
      </c>
      <c r="E8" s="43">
        <v>2001</v>
      </c>
      <c r="F8" s="42">
        <v>2002</v>
      </c>
      <c r="G8" s="42">
        <v>2003</v>
      </c>
      <c r="H8" s="42">
        <v>2004</v>
      </c>
      <c r="I8" s="22">
        <v>2005</v>
      </c>
      <c r="J8" s="464">
        <v>2006</v>
      </c>
      <c r="K8" s="466">
        <v>2007</v>
      </c>
      <c r="L8" s="466">
        <v>2008</v>
      </c>
      <c r="M8" s="465">
        <v>2009</v>
      </c>
      <c r="N8" s="181">
        <v>2009</v>
      </c>
    </row>
    <row r="9" spans="1:14" ht="15.75">
      <c r="A9" s="19" t="s">
        <v>19</v>
      </c>
      <c r="B9" s="30" t="s">
        <v>2</v>
      </c>
      <c r="C9" s="18"/>
      <c r="D9" s="74">
        <v>0</v>
      </c>
      <c r="E9" s="37">
        <v>0</v>
      </c>
      <c r="F9" s="164">
        <v>1955</v>
      </c>
      <c r="G9" s="76">
        <v>18830</v>
      </c>
      <c r="H9" s="77">
        <v>0</v>
      </c>
      <c r="I9" s="48">
        <v>0</v>
      </c>
      <c r="J9" s="182">
        <v>0</v>
      </c>
      <c r="K9" s="182">
        <v>0</v>
      </c>
      <c r="L9" s="187">
        <v>0</v>
      </c>
      <c r="M9" s="520">
        <v>0</v>
      </c>
      <c r="N9" s="173">
        <v>0</v>
      </c>
    </row>
    <row r="10" spans="1:14" ht="15.75">
      <c r="A10" s="19" t="s">
        <v>17</v>
      </c>
      <c r="B10" s="283" t="s">
        <v>3</v>
      </c>
      <c r="C10" s="284"/>
      <c r="D10" s="328">
        <v>0</v>
      </c>
      <c r="E10" s="329">
        <v>0</v>
      </c>
      <c r="F10" s="330">
        <v>0</v>
      </c>
      <c r="G10" s="331">
        <v>0</v>
      </c>
      <c r="H10" s="331">
        <v>0</v>
      </c>
      <c r="I10" s="415" t="s">
        <v>17</v>
      </c>
      <c r="J10" s="416" t="s">
        <v>17</v>
      </c>
      <c r="K10" s="416" t="s">
        <v>17</v>
      </c>
      <c r="L10" s="415" t="s">
        <v>17</v>
      </c>
      <c r="M10" s="484" t="s">
        <v>17</v>
      </c>
      <c r="N10" s="332" t="s">
        <v>17</v>
      </c>
    </row>
    <row r="11" spans="1:14" ht="15.75">
      <c r="A11" s="19" t="s">
        <v>20</v>
      </c>
      <c r="B11" s="33" t="s">
        <v>4</v>
      </c>
      <c r="C11" s="32"/>
      <c r="D11" s="74">
        <v>0</v>
      </c>
      <c r="E11" s="78">
        <v>61220</v>
      </c>
      <c r="F11" s="164">
        <v>70514</v>
      </c>
      <c r="G11" s="76">
        <v>70600</v>
      </c>
      <c r="H11" s="38">
        <v>0</v>
      </c>
      <c r="I11" s="49">
        <v>0</v>
      </c>
      <c r="J11" s="169">
        <v>0</v>
      </c>
      <c r="K11" s="169">
        <v>0</v>
      </c>
      <c r="L11" s="490">
        <v>0</v>
      </c>
      <c r="M11" s="483">
        <v>0</v>
      </c>
      <c r="N11" s="260">
        <v>0</v>
      </c>
    </row>
    <row r="12" spans="1:14" ht="15.75">
      <c r="A12" s="19" t="s">
        <v>17</v>
      </c>
      <c r="B12" s="283" t="s">
        <v>5</v>
      </c>
      <c r="C12" s="284"/>
      <c r="D12" s="333">
        <v>2042</v>
      </c>
      <c r="E12" s="329">
        <v>0</v>
      </c>
      <c r="F12" s="330">
        <v>530</v>
      </c>
      <c r="G12" s="334">
        <v>1100</v>
      </c>
      <c r="H12" s="331">
        <v>0</v>
      </c>
      <c r="I12" s="415" t="s">
        <v>17</v>
      </c>
      <c r="J12" s="416" t="s">
        <v>17</v>
      </c>
      <c r="K12" s="416" t="s">
        <v>17</v>
      </c>
      <c r="L12" s="415" t="s">
        <v>17</v>
      </c>
      <c r="M12" s="484" t="s">
        <v>17</v>
      </c>
      <c r="N12" s="332" t="s">
        <v>17</v>
      </c>
    </row>
    <row r="13" spans="1:14" ht="15.75">
      <c r="A13" s="19" t="s">
        <v>21</v>
      </c>
      <c r="B13" s="33" t="s">
        <v>53</v>
      </c>
      <c r="C13" s="32"/>
      <c r="D13" s="74"/>
      <c r="E13" s="37"/>
      <c r="F13" s="75"/>
      <c r="G13" s="38"/>
      <c r="H13" s="38"/>
      <c r="I13" s="49">
        <v>0</v>
      </c>
      <c r="J13" s="169">
        <v>0</v>
      </c>
      <c r="K13" s="169">
        <v>0</v>
      </c>
      <c r="L13" s="490">
        <v>0</v>
      </c>
      <c r="M13" s="483">
        <v>0</v>
      </c>
      <c r="N13" s="260">
        <v>0</v>
      </c>
    </row>
    <row r="14" spans="1:14" ht="15.75">
      <c r="A14" s="19" t="s">
        <v>22</v>
      </c>
      <c r="B14" s="267" t="s">
        <v>6</v>
      </c>
      <c r="C14" s="268"/>
      <c r="D14" s="335">
        <v>132156</v>
      </c>
      <c r="E14" s="336">
        <v>144339</v>
      </c>
      <c r="F14" s="337">
        <v>129800</v>
      </c>
      <c r="G14" s="338">
        <v>140925</v>
      </c>
      <c r="H14" s="273">
        <v>0</v>
      </c>
      <c r="I14" s="274">
        <v>250000</v>
      </c>
      <c r="J14" s="339">
        <v>250000</v>
      </c>
      <c r="K14" s="339">
        <v>250000</v>
      </c>
      <c r="L14" s="476">
        <v>250000</v>
      </c>
      <c r="M14" s="485">
        <v>232500</v>
      </c>
      <c r="N14" s="279">
        <v>158417</v>
      </c>
    </row>
    <row r="15" spans="1:14" ht="15.75">
      <c r="A15" s="19" t="s">
        <v>23</v>
      </c>
      <c r="B15" s="33" t="s">
        <v>7</v>
      </c>
      <c r="C15" s="32"/>
      <c r="D15" s="79">
        <v>3124</v>
      </c>
      <c r="E15" s="37">
        <v>0</v>
      </c>
      <c r="F15" s="75">
        <v>0</v>
      </c>
      <c r="G15" s="38">
        <v>0</v>
      </c>
      <c r="H15" s="38">
        <v>0</v>
      </c>
      <c r="I15" s="49">
        <v>0</v>
      </c>
      <c r="J15" s="169" t="s">
        <v>17</v>
      </c>
      <c r="K15" s="169" t="s">
        <v>17</v>
      </c>
      <c r="L15" s="490">
        <v>0</v>
      </c>
      <c r="M15" s="483" t="s">
        <v>101</v>
      </c>
      <c r="N15" s="260" t="s">
        <v>101</v>
      </c>
    </row>
    <row r="16" spans="1:14" ht="15.75">
      <c r="A16" s="19" t="s">
        <v>24</v>
      </c>
      <c r="B16" s="267" t="s">
        <v>8</v>
      </c>
      <c r="C16" s="268"/>
      <c r="D16" s="335">
        <v>35600</v>
      </c>
      <c r="E16" s="336">
        <v>33400</v>
      </c>
      <c r="F16" s="337">
        <v>29100</v>
      </c>
      <c r="G16" s="338">
        <v>27800</v>
      </c>
      <c r="H16" s="273">
        <v>0</v>
      </c>
      <c r="I16" s="274">
        <v>0</v>
      </c>
      <c r="J16" s="341">
        <v>75381</v>
      </c>
      <c r="K16" s="341">
        <v>67950</v>
      </c>
      <c r="L16" s="476">
        <v>62514</v>
      </c>
      <c r="M16" s="485">
        <v>56263</v>
      </c>
      <c r="N16" s="279">
        <v>56263</v>
      </c>
    </row>
    <row r="17" spans="1:14" ht="15.75">
      <c r="A17" s="19" t="s">
        <v>25</v>
      </c>
      <c r="B17" s="33" t="s">
        <v>9</v>
      </c>
      <c r="C17" s="32"/>
      <c r="D17" s="74">
        <v>0</v>
      </c>
      <c r="E17" s="37">
        <v>0</v>
      </c>
      <c r="F17" s="75"/>
      <c r="G17" s="38">
        <v>0</v>
      </c>
      <c r="H17" s="38">
        <v>0</v>
      </c>
      <c r="I17" s="49">
        <v>0</v>
      </c>
      <c r="J17" s="169">
        <v>0</v>
      </c>
      <c r="K17" s="169">
        <v>0</v>
      </c>
      <c r="L17" s="490">
        <v>0</v>
      </c>
      <c r="M17" s="483">
        <v>0</v>
      </c>
      <c r="N17" s="260">
        <v>0</v>
      </c>
    </row>
    <row r="18" spans="1:14" ht="15.75">
      <c r="A18" s="19" t="s">
        <v>26</v>
      </c>
      <c r="B18" s="267" t="s">
        <v>10</v>
      </c>
      <c r="C18" s="268"/>
      <c r="D18" s="455" t="s">
        <v>17</v>
      </c>
      <c r="E18" s="444" t="s">
        <v>17</v>
      </c>
      <c r="F18" s="443" t="s">
        <v>17</v>
      </c>
      <c r="G18" s="443" t="s">
        <v>17</v>
      </c>
      <c r="H18" s="443" t="s">
        <v>17</v>
      </c>
      <c r="I18" s="445" t="s">
        <v>17</v>
      </c>
      <c r="J18" s="341">
        <v>50000</v>
      </c>
      <c r="K18" s="341">
        <v>50000</v>
      </c>
      <c r="L18" s="476">
        <v>50000</v>
      </c>
      <c r="M18" s="485">
        <v>70000</v>
      </c>
      <c r="N18" s="279">
        <v>70000</v>
      </c>
    </row>
    <row r="19" spans="1:14" ht="15.75">
      <c r="A19" s="19" t="s">
        <v>27</v>
      </c>
      <c r="B19" s="33" t="s">
        <v>11</v>
      </c>
      <c r="C19" s="32"/>
      <c r="D19" s="74">
        <v>0</v>
      </c>
      <c r="E19" s="37">
        <v>0</v>
      </c>
      <c r="F19" s="75">
        <v>0</v>
      </c>
      <c r="G19" s="38">
        <v>0</v>
      </c>
      <c r="H19" s="38">
        <v>0</v>
      </c>
      <c r="I19" s="49">
        <v>0</v>
      </c>
      <c r="J19" s="169">
        <v>0</v>
      </c>
      <c r="K19" s="169">
        <v>0</v>
      </c>
      <c r="L19" s="490">
        <v>0</v>
      </c>
      <c r="M19" s="483">
        <v>0</v>
      </c>
      <c r="N19" s="260">
        <v>0</v>
      </c>
    </row>
    <row r="20" spans="1:14" ht="15.75">
      <c r="A20" s="19" t="s">
        <v>28</v>
      </c>
      <c r="B20" s="267" t="s">
        <v>107</v>
      </c>
      <c r="C20" s="268"/>
      <c r="D20" s="342">
        <v>0</v>
      </c>
      <c r="E20" s="272">
        <v>0</v>
      </c>
      <c r="F20" s="343">
        <v>0</v>
      </c>
      <c r="G20" s="273">
        <v>0</v>
      </c>
      <c r="H20" s="273">
        <v>0</v>
      </c>
      <c r="I20" s="274">
        <v>0</v>
      </c>
      <c r="J20" s="339">
        <v>0</v>
      </c>
      <c r="K20" s="339">
        <v>0</v>
      </c>
      <c r="L20" s="476">
        <v>0</v>
      </c>
      <c r="M20" s="485">
        <v>0</v>
      </c>
      <c r="N20" s="279">
        <v>0</v>
      </c>
    </row>
    <row r="21" spans="1:14" ht="15.75">
      <c r="A21" s="19" t="s">
        <v>29</v>
      </c>
      <c r="B21" s="33" t="s">
        <v>12</v>
      </c>
      <c r="C21" s="32"/>
      <c r="D21" s="74">
        <v>0</v>
      </c>
      <c r="E21" s="37">
        <v>0</v>
      </c>
      <c r="F21" s="75">
        <v>18600</v>
      </c>
      <c r="G21" s="38">
        <v>46720</v>
      </c>
      <c r="H21" s="38">
        <v>0</v>
      </c>
      <c r="I21" s="49">
        <v>0</v>
      </c>
      <c r="J21" s="169">
        <v>0</v>
      </c>
      <c r="K21" s="169">
        <v>0</v>
      </c>
      <c r="L21" s="490">
        <v>0</v>
      </c>
      <c r="M21" s="483">
        <v>0</v>
      </c>
      <c r="N21" s="260">
        <v>0</v>
      </c>
    </row>
    <row r="22" spans="1:14" ht="15.75">
      <c r="A22" s="19" t="s">
        <v>30</v>
      </c>
      <c r="B22" s="267" t="s">
        <v>33</v>
      </c>
      <c r="C22" s="268"/>
      <c r="D22" s="455" t="s">
        <v>17</v>
      </c>
      <c r="E22" s="444" t="s">
        <v>17</v>
      </c>
      <c r="F22" s="443" t="s">
        <v>17</v>
      </c>
      <c r="G22" s="443" t="s">
        <v>17</v>
      </c>
      <c r="H22" s="443" t="s">
        <v>17</v>
      </c>
      <c r="I22" s="445" t="s">
        <v>17</v>
      </c>
      <c r="J22" s="443" t="s">
        <v>17</v>
      </c>
      <c r="K22" s="443" t="s">
        <v>17</v>
      </c>
      <c r="L22" s="445" t="s">
        <v>17</v>
      </c>
      <c r="M22" s="485" t="s">
        <v>17</v>
      </c>
      <c r="N22" s="279" t="s">
        <v>17</v>
      </c>
    </row>
    <row r="23" spans="1:14" ht="16.5" thickBot="1">
      <c r="A23" s="19" t="s">
        <v>31</v>
      </c>
      <c r="B23" s="39" t="s">
        <v>34</v>
      </c>
      <c r="C23" s="23"/>
      <c r="D23" s="456" t="s">
        <v>17</v>
      </c>
      <c r="E23" s="447" t="s">
        <v>17</v>
      </c>
      <c r="F23" s="450" t="s">
        <v>17</v>
      </c>
      <c r="G23" s="450" t="s">
        <v>17</v>
      </c>
      <c r="H23" s="38">
        <v>0</v>
      </c>
      <c r="I23" s="54">
        <v>0</v>
      </c>
      <c r="J23" s="179">
        <v>0</v>
      </c>
      <c r="K23" s="179">
        <v>0</v>
      </c>
      <c r="L23" s="491">
        <v>0</v>
      </c>
      <c r="M23" s="521">
        <v>0</v>
      </c>
      <c r="N23" s="261">
        <v>0</v>
      </c>
    </row>
    <row r="24" spans="1:14" ht="16.5" thickBot="1">
      <c r="A24" s="55"/>
      <c r="B24" s="84" t="s">
        <v>13</v>
      </c>
      <c r="C24" s="45"/>
      <c r="D24" s="460">
        <f>SUM(D9:D23)</f>
        <v>172922</v>
      </c>
      <c r="E24" s="458">
        <f>SUM(E9:E23)</f>
        <v>238959</v>
      </c>
      <c r="F24" s="461">
        <f>SUM(F9:F23)</f>
        <v>250499</v>
      </c>
      <c r="G24" s="462">
        <f>SUM(G9:G23)</f>
        <v>305975</v>
      </c>
      <c r="H24" s="463">
        <v>0</v>
      </c>
      <c r="I24" s="458">
        <f aca="true" t="shared" si="0" ref="I24:N24">SUM(I9:I23)</f>
        <v>250000</v>
      </c>
      <c r="J24" s="200">
        <f t="shared" si="0"/>
        <v>375381</v>
      </c>
      <c r="K24" s="392">
        <f t="shared" si="0"/>
        <v>367950</v>
      </c>
      <c r="L24" s="459">
        <f t="shared" si="0"/>
        <v>362514</v>
      </c>
      <c r="M24" s="494">
        <f t="shared" si="0"/>
        <v>358763</v>
      </c>
      <c r="N24" s="262">
        <f t="shared" si="0"/>
        <v>284680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4.75390625" style="0" customWidth="1"/>
    <col min="3" max="3" width="10.375" style="0" customWidth="1"/>
    <col min="4" max="4" width="8.25390625" style="0" customWidth="1"/>
    <col min="6" max="6" width="8.625" style="0" customWidth="1"/>
    <col min="7" max="7" width="8.25390625" style="0" customWidth="1"/>
    <col min="8" max="8" width="8.875" style="0" customWidth="1"/>
    <col min="9" max="9" width="8.625" style="0" customWidth="1"/>
    <col min="10" max="10" width="8.375" style="0" customWidth="1"/>
    <col min="11" max="11" width="9.25390625" style="0" customWidth="1"/>
    <col min="12" max="13" width="8.25390625" style="0" customWidth="1"/>
    <col min="14" max="14" width="8.625" style="0" customWidth="1"/>
    <col min="15" max="15" width="8.75390625" style="0" customWidth="1"/>
    <col min="16" max="16" width="9.00390625" style="0" customWidth="1"/>
    <col min="17" max="17" width="8.75390625" style="0" customWidth="1"/>
    <col min="18" max="19" width="9.375" style="0" customWidth="1"/>
  </cols>
  <sheetData>
    <row r="2" spans="1:19" ht="18.75">
      <c r="A2" s="80" t="s">
        <v>99</v>
      </c>
      <c r="B2" s="80"/>
      <c r="C2" s="80"/>
      <c r="D2" s="80"/>
      <c r="E2" s="125"/>
      <c r="F2" s="125"/>
      <c r="G2" s="125"/>
      <c r="H2" s="125"/>
      <c r="I2" s="125"/>
      <c r="J2" s="125"/>
      <c r="K2" s="125"/>
      <c r="L2" s="125"/>
      <c r="M2" s="125"/>
      <c r="N2" s="68"/>
      <c r="O2" s="68"/>
      <c r="P2" s="68"/>
      <c r="Q2" s="68"/>
      <c r="R2" s="68"/>
      <c r="S2" s="68"/>
    </row>
    <row r="3" spans="1:19" ht="18.75">
      <c r="A3" s="81" t="s">
        <v>77</v>
      </c>
      <c r="B3" s="81"/>
      <c r="C3" s="81"/>
      <c r="D3" s="81"/>
      <c r="E3" s="15"/>
      <c r="F3" s="15"/>
      <c r="G3" s="125"/>
      <c r="H3" s="125"/>
      <c r="I3" s="125"/>
      <c r="J3" s="125"/>
      <c r="K3" s="125"/>
      <c r="L3" s="125"/>
      <c r="M3" s="125"/>
      <c r="N3" s="68"/>
      <c r="O3" s="68"/>
      <c r="P3" s="68"/>
      <c r="Q3" s="68"/>
      <c r="R3" s="68"/>
      <c r="S3" s="68"/>
    </row>
    <row r="4" spans="1:19" ht="18.75">
      <c r="A4" s="81"/>
      <c r="B4" s="81"/>
      <c r="C4" s="81"/>
      <c r="D4" s="81"/>
      <c r="E4" s="15"/>
      <c r="F4" s="15"/>
      <c r="G4" s="125"/>
      <c r="H4" s="125"/>
      <c r="I4" s="125"/>
      <c r="J4" s="125"/>
      <c r="K4" s="125"/>
      <c r="L4" s="125"/>
      <c r="M4" s="125"/>
      <c r="N4" s="68"/>
      <c r="O4" s="68"/>
      <c r="P4" s="148"/>
      <c r="Q4" s="148"/>
      <c r="R4" s="148"/>
      <c r="S4" s="68"/>
    </row>
    <row r="5" spans="1:19" ht="20.25">
      <c r="A5" s="82" t="s">
        <v>91</v>
      </c>
      <c r="B5" s="82"/>
      <c r="C5" s="82"/>
      <c r="D5" s="82"/>
      <c r="E5" s="83"/>
      <c r="F5" s="83"/>
      <c r="G5" s="83"/>
      <c r="H5" s="83"/>
      <c r="I5" s="83"/>
      <c r="J5" s="83"/>
      <c r="K5" s="83"/>
      <c r="L5" s="83"/>
      <c r="M5" s="83"/>
      <c r="N5" s="68"/>
      <c r="O5" s="68"/>
      <c r="P5" s="68"/>
      <c r="Q5" s="68"/>
      <c r="R5" s="68"/>
      <c r="S5" s="68"/>
    </row>
    <row r="6" spans="1:19" ht="13.5" thickBot="1">
      <c r="A6" s="68"/>
      <c r="B6" s="68"/>
      <c r="C6" s="68"/>
      <c r="D6" s="126"/>
      <c r="E6" s="126"/>
      <c r="F6" s="68"/>
      <c r="G6" s="68"/>
      <c r="H6" s="68"/>
      <c r="I6" s="90"/>
      <c r="J6" s="90"/>
      <c r="K6" s="90"/>
      <c r="L6" s="90"/>
      <c r="M6" s="68"/>
      <c r="N6" s="68"/>
      <c r="O6" s="68"/>
      <c r="P6" s="68"/>
      <c r="Q6" s="68"/>
      <c r="R6" s="68"/>
      <c r="S6" s="68"/>
    </row>
    <row r="7" spans="1:19" ht="15.75">
      <c r="A7" s="14" t="s">
        <v>18</v>
      </c>
      <c r="B7" s="16" t="s">
        <v>0</v>
      </c>
      <c r="C7" s="17"/>
      <c r="D7" s="149" t="s">
        <v>64</v>
      </c>
      <c r="E7" s="150"/>
      <c r="F7" s="150"/>
      <c r="G7" s="150"/>
      <c r="H7" s="150"/>
      <c r="I7" s="151"/>
      <c r="J7" s="150"/>
      <c r="K7" s="150"/>
      <c r="L7" s="150"/>
      <c r="M7" s="150"/>
      <c r="N7" s="152"/>
      <c r="O7" s="152"/>
      <c r="P7" s="152"/>
      <c r="Q7" s="152"/>
      <c r="R7" s="152"/>
      <c r="S7" s="97"/>
    </row>
    <row r="8" spans="1:19" ht="16.5" thickBot="1">
      <c r="A8" s="72"/>
      <c r="B8" s="20" t="s">
        <v>1</v>
      </c>
      <c r="C8" s="21"/>
      <c r="D8" s="144" t="s">
        <v>63</v>
      </c>
      <c r="E8" s="143"/>
      <c r="F8" s="143"/>
      <c r="G8" s="143"/>
      <c r="H8" s="143"/>
      <c r="I8" s="143"/>
      <c r="J8" s="143"/>
      <c r="K8" s="143"/>
      <c r="L8" s="143"/>
      <c r="M8" s="143"/>
      <c r="N8" s="153"/>
      <c r="O8" s="153"/>
      <c r="P8" s="153"/>
      <c r="Q8" s="153"/>
      <c r="R8" s="153"/>
      <c r="S8" s="127"/>
    </row>
    <row r="9" spans="1:19" ht="16.5" thickBot="1">
      <c r="A9" s="53"/>
      <c r="B9" s="39" t="s">
        <v>14</v>
      </c>
      <c r="C9" s="23"/>
      <c r="D9" s="128">
        <v>1995</v>
      </c>
      <c r="E9" s="116">
        <v>1996</v>
      </c>
      <c r="F9" s="40">
        <v>1997</v>
      </c>
      <c r="G9" s="115">
        <v>1998</v>
      </c>
      <c r="H9" s="116">
        <v>1999</v>
      </c>
      <c r="I9" s="116">
        <v>2000</v>
      </c>
      <c r="J9" s="115">
        <v>2001</v>
      </c>
      <c r="K9" s="115">
        <v>2002</v>
      </c>
      <c r="L9" s="115">
        <v>2003</v>
      </c>
      <c r="M9" s="40">
        <v>2004</v>
      </c>
      <c r="N9" s="116">
        <v>2005</v>
      </c>
      <c r="O9" s="204">
        <v>2006</v>
      </c>
      <c r="P9" s="207">
        <v>2007</v>
      </c>
      <c r="Q9" s="393">
        <v>2008</v>
      </c>
      <c r="R9" s="175">
        <v>2009</v>
      </c>
      <c r="S9" s="175">
        <v>2009</v>
      </c>
    </row>
    <row r="10" spans="1:19" ht="15.75">
      <c r="A10" s="19" t="s">
        <v>19</v>
      </c>
      <c r="B10" s="30" t="s">
        <v>2</v>
      </c>
      <c r="C10" s="18"/>
      <c r="D10" s="118">
        <v>79000</v>
      </c>
      <c r="E10" s="119">
        <v>78465</v>
      </c>
      <c r="F10" s="118">
        <v>62330</v>
      </c>
      <c r="G10" s="119">
        <v>57570</v>
      </c>
      <c r="H10" s="118">
        <v>56300</v>
      </c>
      <c r="I10" s="120">
        <v>20100</v>
      </c>
      <c r="J10" s="119">
        <v>16000</v>
      </c>
      <c r="K10" s="119">
        <v>14640</v>
      </c>
      <c r="L10" s="121">
        <v>23720</v>
      </c>
      <c r="M10" s="118">
        <v>10510</v>
      </c>
      <c r="N10" s="145">
        <v>10500</v>
      </c>
      <c r="O10" s="209">
        <v>7630</v>
      </c>
      <c r="P10" s="209">
        <v>22100</v>
      </c>
      <c r="Q10" s="209">
        <v>21279</v>
      </c>
      <c r="R10" s="395">
        <v>21279</v>
      </c>
      <c r="S10" s="225">
        <v>21279</v>
      </c>
    </row>
    <row r="11" spans="1:19" ht="15.75">
      <c r="A11" s="19" t="s">
        <v>17</v>
      </c>
      <c r="B11" s="283" t="s">
        <v>3</v>
      </c>
      <c r="C11" s="284"/>
      <c r="D11" s="285">
        <v>30000</v>
      </c>
      <c r="E11" s="286">
        <v>30844</v>
      </c>
      <c r="F11" s="285">
        <v>25000</v>
      </c>
      <c r="G11" s="286">
        <v>20000</v>
      </c>
      <c r="H11" s="285">
        <v>19100</v>
      </c>
      <c r="I11" s="299">
        <v>17000</v>
      </c>
      <c r="J11" s="286">
        <v>16500</v>
      </c>
      <c r="K11" s="286">
        <v>15500</v>
      </c>
      <c r="L11" s="286">
        <v>15000</v>
      </c>
      <c r="M11" s="285">
        <v>14000</v>
      </c>
      <c r="N11" s="300" t="s">
        <v>17</v>
      </c>
      <c r="O11" s="288" t="s">
        <v>17</v>
      </c>
      <c r="P11" s="288" t="s">
        <v>17</v>
      </c>
      <c r="Q11" s="288" t="s">
        <v>17</v>
      </c>
      <c r="R11" s="289" t="s">
        <v>17</v>
      </c>
      <c r="S11" s="301" t="s">
        <v>17</v>
      </c>
    </row>
    <row r="12" spans="1:19" ht="15.75">
      <c r="A12" s="19" t="s">
        <v>20</v>
      </c>
      <c r="B12" s="33" t="s">
        <v>4</v>
      </c>
      <c r="C12" s="32"/>
      <c r="D12" s="118">
        <v>90000</v>
      </c>
      <c r="E12" s="119">
        <v>101000</v>
      </c>
      <c r="F12" s="118">
        <v>90900</v>
      </c>
      <c r="G12" s="119">
        <v>56728</v>
      </c>
      <c r="H12" s="118">
        <v>50516</v>
      </c>
      <c r="I12" s="120">
        <v>44683</v>
      </c>
      <c r="J12" s="119">
        <v>38922</v>
      </c>
      <c r="K12" s="119">
        <v>33861</v>
      </c>
      <c r="L12" s="119">
        <v>39233</v>
      </c>
      <c r="M12" s="118">
        <v>15402</v>
      </c>
      <c r="N12" s="124">
        <v>9332</v>
      </c>
      <c r="O12" s="210">
        <v>8057</v>
      </c>
      <c r="P12" s="210">
        <v>9297</v>
      </c>
      <c r="Q12" s="210">
        <v>8532</v>
      </c>
      <c r="R12" s="208">
        <v>5985</v>
      </c>
      <c r="S12" s="226">
        <v>6241</v>
      </c>
    </row>
    <row r="13" spans="1:19" ht="15.75">
      <c r="A13" s="19" t="s">
        <v>17</v>
      </c>
      <c r="B13" s="283" t="s">
        <v>5</v>
      </c>
      <c r="C13" s="284"/>
      <c r="D13" s="285">
        <v>43031</v>
      </c>
      <c r="E13" s="286">
        <v>30436</v>
      </c>
      <c r="F13" s="285">
        <v>29105</v>
      </c>
      <c r="G13" s="286">
        <v>21723</v>
      </c>
      <c r="H13" s="285">
        <v>20853</v>
      </c>
      <c r="I13" s="299">
        <v>18768</v>
      </c>
      <c r="J13" s="286">
        <v>16494</v>
      </c>
      <c r="K13" s="286">
        <v>14356</v>
      </c>
      <c r="L13" s="286">
        <v>13968</v>
      </c>
      <c r="M13" s="285">
        <v>13126</v>
      </c>
      <c r="N13" s="300" t="s">
        <v>17</v>
      </c>
      <c r="O13" s="288" t="s">
        <v>17</v>
      </c>
      <c r="P13" s="288" t="s">
        <v>17</v>
      </c>
      <c r="Q13" s="288" t="s">
        <v>17</v>
      </c>
      <c r="R13" s="289" t="s">
        <v>17</v>
      </c>
      <c r="S13" s="301" t="s">
        <v>17</v>
      </c>
    </row>
    <row r="14" spans="1:19" ht="15.75">
      <c r="A14" s="19" t="s">
        <v>21</v>
      </c>
      <c r="B14" s="33" t="s">
        <v>53</v>
      </c>
      <c r="C14" s="32"/>
      <c r="D14" s="120" t="s">
        <v>55</v>
      </c>
      <c r="E14" s="120"/>
      <c r="F14" s="120"/>
      <c r="G14" s="120"/>
      <c r="H14" s="120"/>
      <c r="I14" s="120"/>
      <c r="J14" s="120"/>
      <c r="K14" s="120"/>
      <c r="L14" s="120"/>
      <c r="M14" s="118"/>
      <c r="N14" s="124">
        <v>26200</v>
      </c>
      <c r="O14" s="210">
        <v>25000</v>
      </c>
      <c r="P14" s="210">
        <v>25300</v>
      </c>
      <c r="Q14" s="210">
        <v>25100</v>
      </c>
      <c r="R14" s="208">
        <v>18000</v>
      </c>
      <c r="S14" s="226">
        <v>14500</v>
      </c>
    </row>
    <row r="15" spans="1:19" ht="15.75">
      <c r="A15" s="19" t="s">
        <v>22</v>
      </c>
      <c r="B15" s="267" t="s">
        <v>6</v>
      </c>
      <c r="C15" s="268"/>
      <c r="D15" s="290">
        <v>62248</v>
      </c>
      <c r="E15" s="291">
        <v>41338</v>
      </c>
      <c r="F15" s="290">
        <v>27034</v>
      </c>
      <c r="G15" s="291">
        <v>22510</v>
      </c>
      <c r="H15" s="290">
        <v>21584</v>
      </c>
      <c r="I15" s="302">
        <v>32224</v>
      </c>
      <c r="J15" s="291">
        <v>30500</v>
      </c>
      <c r="K15" s="291">
        <v>28450</v>
      </c>
      <c r="L15" s="291">
        <v>26246</v>
      </c>
      <c r="M15" s="290">
        <v>14360</v>
      </c>
      <c r="N15" s="303">
        <v>14000</v>
      </c>
      <c r="O15" s="294">
        <v>14000</v>
      </c>
      <c r="P15" s="294">
        <v>14000</v>
      </c>
      <c r="Q15" s="294">
        <v>14000</v>
      </c>
      <c r="R15" s="295">
        <v>12000</v>
      </c>
      <c r="S15" s="304">
        <v>10000</v>
      </c>
    </row>
    <row r="16" spans="1:19" ht="15.75">
      <c r="A16" s="19" t="s">
        <v>23</v>
      </c>
      <c r="B16" s="33" t="s">
        <v>7</v>
      </c>
      <c r="C16" s="32"/>
      <c r="D16" s="118">
        <v>53666</v>
      </c>
      <c r="E16" s="119">
        <v>40289</v>
      </c>
      <c r="F16" s="118">
        <v>32829</v>
      </c>
      <c r="G16" s="119">
        <v>19649</v>
      </c>
      <c r="H16" s="118">
        <v>18276</v>
      </c>
      <c r="I16" s="120">
        <v>17345</v>
      </c>
      <c r="J16" s="119">
        <v>16527</v>
      </c>
      <c r="K16" s="119">
        <v>7303</v>
      </c>
      <c r="L16" s="119">
        <v>7154</v>
      </c>
      <c r="M16" s="118">
        <v>15166</v>
      </c>
      <c r="N16" s="124">
        <v>14672</v>
      </c>
      <c r="O16" s="210">
        <v>14825</v>
      </c>
      <c r="P16" s="210">
        <v>13248</v>
      </c>
      <c r="Q16" s="210">
        <v>10400</v>
      </c>
      <c r="R16" s="208">
        <v>10400</v>
      </c>
      <c r="S16" s="226">
        <v>10400</v>
      </c>
    </row>
    <row r="17" spans="1:19" ht="15.75">
      <c r="A17" s="19" t="s">
        <v>24</v>
      </c>
      <c r="B17" s="267" t="s">
        <v>8</v>
      </c>
      <c r="C17" s="268"/>
      <c r="D17" s="296" t="s">
        <v>17</v>
      </c>
      <c r="E17" s="293" t="s">
        <v>17</v>
      </c>
      <c r="F17" s="296" t="s">
        <v>17</v>
      </c>
      <c r="G17" s="293" t="s">
        <v>17</v>
      </c>
      <c r="H17" s="290">
        <v>35000</v>
      </c>
      <c r="I17" s="302">
        <v>28896</v>
      </c>
      <c r="J17" s="291">
        <v>30305</v>
      </c>
      <c r="K17" s="291">
        <v>23206</v>
      </c>
      <c r="L17" s="291">
        <v>23235</v>
      </c>
      <c r="M17" s="290">
        <v>14580</v>
      </c>
      <c r="N17" s="303">
        <v>10551</v>
      </c>
      <c r="O17" s="294">
        <v>9025</v>
      </c>
      <c r="P17" s="294">
        <v>7087</v>
      </c>
      <c r="Q17" s="294">
        <v>3702</v>
      </c>
      <c r="R17" s="295">
        <v>2331</v>
      </c>
      <c r="S17" s="304">
        <v>2331</v>
      </c>
    </row>
    <row r="18" spans="1:19" ht="15.75">
      <c r="A18" s="19" t="s">
        <v>25</v>
      </c>
      <c r="B18" s="267" t="s">
        <v>9</v>
      </c>
      <c r="C18" s="268"/>
      <c r="D18" s="290">
        <v>9990</v>
      </c>
      <c r="E18" s="291">
        <v>8950</v>
      </c>
      <c r="F18" s="290">
        <v>760</v>
      </c>
      <c r="G18" s="291">
        <v>7325</v>
      </c>
      <c r="H18" s="290">
        <v>3844</v>
      </c>
      <c r="I18" s="302">
        <v>3835</v>
      </c>
      <c r="J18" s="291">
        <v>3670</v>
      </c>
      <c r="K18" s="291">
        <v>3370</v>
      </c>
      <c r="L18" s="291">
        <v>4100</v>
      </c>
      <c r="M18" s="290">
        <v>4000</v>
      </c>
      <c r="N18" s="303">
        <v>3930</v>
      </c>
      <c r="O18" s="294">
        <v>3900</v>
      </c>
      <c r="P18" s="294">
        <v>3900</v>
      </c>
      <c r="Q18" s="294">
        <v>2500</v>
      </c>
      <c r="R18" s="295">
        <v>2300</v>
      </c>
      <c r="S18" s="301" t="s">
        <v>17</v>
      </c>
    </row>
    <row r="19" spans="1:19" ht="15.75">
      <c r="A19" s="19" t="s">
        <v>26</v>
      </c>
      <c r="B19" s="33" t="s">
        <v>10</v>
      </c>
      <c r="C19" s="32"/>
      <c r="D19" s="118">
        <v>23000</v>
      </c>
      <c r="E19" s="119">
        <v>21200</v>
      </c>
      <c r="F19" s="118">
        <v>21400</v>
      </c>
      <c r="G19" s="119">
        <v>15000</v>
      </c>
      <c r="H19" s="122" t="s">
        <v>17</v>
      </c>
      <c r="I19" s="124" t="s">
        <v>17</v>
      </c>
      <c r="J19" s="123" t="s">
        <v>17</v>
      </c>
      <c r="K19" s="123" t="s">
        <v>17</v>
      </c>
      <c r="L19" s="123" t="s">
        <v>17</v>
      </c>
      <c r="M19" s="122" t="s">
        <v>17</v>
      </c>
      <c r="N19" s="124" t="s">
        <v>17</v>
      </c>
      <c r="O19" s="210">
        <v>12500</v>
      </c>
      <c r="P19" s="210">
        <v>12500</v>
      </c>
      <c r="Q19" s="210">
        <v>12500</v>
      </c>
      <c r="R19" s="208">
        <v>12500</v>
      </c>
      <c r="S19" s="226">
        <v>12500</v>
      </c>
    </row>
    <row r="20" spans="1:19" ht="15.75">
      <c r="A20" s="19" t="s">
        <v>27</v>
      </c>
      <c r="B20" s="267" t="s">
        <v>11</v>
      </c>
      <c r="C20" s="268"/>
      <c r="D20" s="290">
        <v>63700</v>
      </c>
      <c r="E20" s="291">
        <v>55230</v>
      </c>
      <c r="F20" s="290">
        <v>50280</v>
      </c>
      <c r="G20" s="291">
        <v>47450</v>
      </c>
      <c r="H20" s="290">
        <v>40662</v>
      </c>
      <c r="I20" s="302">
        <v>39253</v>
      </c>
      <c r="J20" s="291">
        <v>33552</v>
      </c>
      <c r="K20" s="291">
        <v>33539</v>
      </c>
      <c r="L20" s="291">
        <v>27850</v>
      </c>
      <c r="M20" s="290">
        <v>25694</v>
      </c>
      <c r="N20" s="303">
        <v>23180</v>
      </c>
      <c r="O20" s="294">
        <v>21853</v>
      </c>
      <c r="P20" s="294">
        <v>20587</v>
      </c>
      <c r="Q20" s="294">
        <v>19121</v>
      </c>
      <c r="R20" s="295">
        <v>17426</v>
      </c>
      <c r="S20" s="304">
        <v>17500</v>
      </c>
    </row>
    <row r="21" spans="1:19" ht="15.75">
      <c r="A21" s="19" t="s">
        <v>28</v>
      </c>
      <c r="B21" s="33" t="s">
        <v>107</v>
      </c>
      <c r="C21" s="32"/>
      <c r="D21" s="118">
        <v>38194</v>
      </c>
      <c r="E21" s="119">
        <v>36390</v>
      </c>
      <c r="F21" s="118">
        <v>29040</v>
      </c>
      <c r="G21" s="119">
        <v>29000</v>
      </c>
      <c r="H21" s="118">
        <v>23622</v>
      </c>
      <c r="I21" s="120">
        <v>23485</v>
      </c>
      <c r="J21" s="119">
        <v>19096</v>
      </c>
      <c r="K21" s="119">
        <v>16750</v>
      </c>
      <c r="L21" s="119">
        <v>13932</v>
      </c>
      <c r="M21" s="118">
        <v>11804</v>
      </c>
      <c r="N21" s="124">
        <v>11000</v>
      </c>
      <c r="O21" s="210">
        <v>10490</v>
      </c>
      <c r="P21" s="210">
        <v>10016</v>
      </c>
      <c r="Q21" s="210">
        <v>9578</v>
      </c>
      <c r="R21" s="208">
        <v>9586</v>
      </c>
      <c r="S21" s="226">
        <v>9500</v>
      </c>
    </row>
    <row r="22" spans="1:19" ht="15.75">
      <c r="A22" s="19" t="s">
        <v>29</v>
      </c>
      <c r="B22" s="267" t="s">
        <v>12</v>
      </c>
      <c r="C22" s="268"/>
      <c r="D22" s="290">
        <v>3690</v>
      </c>
      <c r="E22" s="291">
        <v>7150</v>
      </c>
      <c r="F22" s="290">
        <v>6300</v>
      </c>
      <c r="G22" s="291">
        <v>5900</v>
      </c>
      <c r="H22" s="290">
        <v>6000</v>
      </c>
      <c r="I22" s="302">
        <v>6000</v>
      </c>
      <c r="J22" s="291">
        <v>5500</v>
      </c>
      <c r="K22" s="291">
        <v>6340</v>
      </c>
      <c r="L22" s="291">
        <v>15600</v>
      </c>
      <c r="M22" s="290">
        <v>12500</v>
      </c>
      <c r="N22" s="303">
        <v>12500</v>
      </c>
      <c r="O22" s="294">
        <v>12500</v>
      </c>
      <c r="P22" s="294">
        <v>12600</v>
      </c>
      <c r="Q22" s="294">
        <v>11500</v>
      </c>
      <c r="R22" s="295">
        <v>8300</v>
      </c>
      <c r="S22" s="304">
        <v>5000</v>
      </c>
    </row>
    <row r="23" spans="1:19" ht="15.75">
      <c r="A23" s="19" t="s">
        <v>30</v>
      </c>
      <c r="B23" s="267" t="s">
        <v>33</v>
      </c>
      <c r="C23" s="268"/>
      <c r="D23" s="290">
        <v>11782</v>
      </c>
      <c r="E23" s="291">
        <v>10686</v>
      </c>
      <c r="F23" s="290">
        <v>5966</v>
      </c>
      <c r="G23" s="293" t="s">
        <v>17</v>
      </c>
      <c r="H23" s="296" t="s">
        <v>17</v>
      </c>
      <c r="I23" s="303" t="s">
        <v>17</v>
      </c>
      <c r="J23" s="293" t="s">
        <v>17</v>
      </c>
      <c r="K23" s="293" t="s">
        <v>17</v>
      </c>
      <c r="L23" s="293" t="s">
        <v>17</v>
      </c>
      <c r="M23" s="296" t="s">
        <v>17</v>
      </c>
      <c r="N23" s="303" t="s">
        <v>17</v>
      </c>
      <c r="O23" s="294" t="s">
        <v>17</v>
      </c>
      <c r="P23" s="294" t="s">
        <v>17</v>
      </c>
      <c r="Q23" s="294" t="s">
        <v>17</v>
      </c>
      <c r="R23" s="295" t="s">
        <v>17</v>
      </c>
      <c r="S23" s="304" t="s">
        <v>17</v>
      </c>
    </row>
    <row r="24" spans="1:19" ht="16.5" thickBot="1">
      <c r="A24" s="19" t="s">
        <v>31</v>
      </c>
      <c r="B24" s="39" t="s">
        <v>34</v>
      </c>
      <c r="C24" s="23"/>
      <c r="D24" s="118">
        <v>1800</v>
      </c>
      <c r="E24" s="123" t="s">
        <v>17</v>
      </c>
      <c r="F24" s="122" t="s">
        <v>17</v>
      </c>
      <c r="G24" s="123" t="s">
        <v>17</v>
      </c>
      <c r="H24" s="122" t="s">
        <v>17</v>
      </c>
      <c r="I24" s="124" t="s">
        <v>17</v>
      </c>
      <c r="J24" s="123" t="s">
        <v>17</v>
      </c>
      <c r="K24" s="123" t="s">
        <v>17</v>
      </c>
      <c r="L24" s="41" t="s">
        <v>17</v>
      </c>
      <c r="M24" s="122">
        <v>1070</v>
      </c>
      <c r="N24" s="146">
        <v>878</v>
      </c>
      <c r="O24" s="211">
        <v>809</v>
      </c>
      <c r="P24" s="211">
        <v>760</v>
      </c>
      <c r="Q24" s="211">
        <v>644</v>
      </c>
      <c r="R24" s="208">
        <v>577</v>
      </c>
      <c r="S24" s="226">
        <v>509</v>
      </c>
    </row>
    <row r="25" spans="1:19" ht="16.5" thickBot="1">
      <c r="A25" s="162"/>
      <c r="B25" s="52" t="s">
        <v>13</v>
      </c>
      <c r="C25" s="45"/>
      <c r="D25" s="44">
        <f aca="true" t="shared" si="0" ref="D25:M25">SUM(D10:D24)</f>
        <v>510101</v>
      </c>
      <c r="E25" s="161">
        <f t="shared" si="0"/>
        <v>461978</v>
      </c>
      <c r="F25" s="44">
        <f t="shared" si="0"/>
        <v>380944</v>
      </c>
      <c r="G25" s="161">
        <f t="shared" si="0"/>
        <v>302855</v>
      </c>
      <c r="H25" s="44">
        <f t="shared" si="0"/>
        <v>295757</v>
      </c>
      <c r="I25" s="161">
        <f t="shared" si="0"/>
        <v>251589</v>
      </c>
      <c r="J25" s="44">
        <f t="shared" si="0"/>
        <v>227066</v>
      </c>
      <c r="K25" s="161">
        <f t="shared" si="0"/>
        <v>197315</v>
      </c>
      <c r="L25" s="44">
        <f t="shared" si="0"/>
        <v>210038</v>
      </c>
      <c r="M25" s="161">
        <f t="shared" si="0"/>
        <v>152212</v>
      </c>
      <c r="N25" s="147">
        <f aca="true" t="shared" si="1" ref="N25:S25">SUM(N10:N24)</f>
        <v>136743</v>
      </c>
      <c r="O25" s="394">
        <f t="shared" si="1"/>
        <v>140589</v>
      </c>
      <c r="P25" s="327">
        <f t="shared" si="1"/>
        <v>151395</v>
      </c>
      <c r="Q25" s="394">
        <f t="shared" si="1"/>
        <v>138856</v>
      </c>
      <c r="R25" s="394">
        <f t="shared" si="1"/>
        <v>120684</v>
      </c>
      <c r="S25" s="227">
        <f t="shared" si="1"/>
        <v>109760</v>
      </c>
    </row>
    <row r="26" spans="1:19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212"/>
      <c r="Q26" s="212"/>
      <c r="R26" s="212"/>
      <c r="S26" s="68"/>
    </row>
    <row r="27" spans="1:18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Pourová</dc:creator>
  <cp:keywords/>
  <dc:description/>
  <cp:lastModifiedBy>Martina Anýžová</cp:lastModifiedBy>
  <cp:lastPrinted>2010-11-01T08:01:38Z</cp:lastPrinted>
  <dcterms:created xsi:type="dcterms:W3CDTF">2000-07-13T13:27:00Z</dcterms:created>
  <dcterms:modified xsi:type="dcterms:W3CDTF">2011-01-12T10:15:43Z</dcterms:modified>
  <cp:category/>
  <cp:version/>
  <cp:contentType/>
  <cp:contentStatus/>
</cp:coreProperties>
</file>